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1" activeTab="0"/>
  </bookViews>
  <sheets>
    <sheet name="Lestvica-PU" sheetId="1" r:id="rId1"/>
    <sheet name="1. krog" sheetId="2" r:id="rId2"/>
    <sheet name="2. krog" sheetId="3" r:id="rId3"/>
    <sheet name="3.krog" sheetId="4" r:id="rId4"/>
    <sheet name="4. krog" sheetId="5" r:id="rId5"/>
    <sheet name="5. krog" sheetId="6" r:id="rId6"/>
    <sheet name="6. krog" sheetId="7" r:id="rId7"/>
  </sheets>
  <definedNames/>
  <calcPr fullCalcOnLoad="1"/>
</workbook>
</file>

<file path=xl/sharedStrings.xml><?xml version="1.0" encoding="utf-8"?>
<sst xmlns="http://schemas.openxmlformats.org/spreadsheetml/2006/main" count="333" uniqueCount="79">
  <si>
    <t>1</t>
  </si>
  <si>
    <t>Leskovec</t>
  </si>
  <si>
    <t>Skupaj</t>
  </si>
  <si>
    <t>Ekipno:</t>
  </si>
  <si>
    <t>3.</t>
  </si>
  <si>
    <t>1.</t>
  </si>
  <si>
    <t>2.</t>
  </si>
  <si>
    <t>Gorjanci</t>
  </si>
  <si>
    <t>4.</t>
  </si>
  <si>
    <t>Jože Kovačič Šentvid pri Stični</t>
  </si>
  <si>
    <t>5.</t>
  </si>
  <si>
    <t>Sonja Vesel Ivančna Gorica</t>
  </si>
  <si>
    <t>6.</t>
  </si>
  <si>
    <t>7.</t>
  </si>
  <si>
    <t>Posamezno:</t>
  </si>
  <si>
    <t>Odbitne točke</t>
  </si>
  <si>
    <t>GOR</t>
  </si>
  <si>
    <t>LES</t>
  </si>
  <si>
    <t>Piškurič Dušan</t>
  </si>
  <si>
    <t>Gorjanc Jože</t>
  </si>
  <si>
    <t>SVI</t>
  </si>
  <si>
    <t>8.</t>
  </si>
  <si>
    <t>9.</t>
  </si>
  <si>
    <t>10.</t>
  </si>
  <si>
    <t>11.</t>
  </si>
  <si>
    <t>12.</t>
  </si>
  <si>
    <t>13.</t>
  </si>
  <si>
    <t>14.</t>
  </si>
  <si>
    <t>15.</t>
  </si>
  <si>
    <t>Gorjanci 2</t>
  </si>
  <si>
    <t>Novo mesto</t>
  </si>
  <si>
    <t>Medved Tadej</t>
  </si>
  <si>
    <t>JKŠ</t>
  </si>
  <si>
    <t>Božič Matej</t>
  </si>
  <si>
    <t>SD/SK</t>
  </si>
  <si>
    <t>I</t>
  </si>
  <si>
    <t>II</t>
  </si>
  <si>
    <t>III</t>
  </si>
  <si>
    <t>IV</t>
  </si>
  <si>
    <t>Σ</t>
  </si>
  <si>
    <t>Brežice</t>
  </si>
  <si>
    <t>Steklačič Matjaž</t>
  </si>
  <si>
    <t>Pokorny Jan</t>
  </si>
  <si>
    <t>Rus Maruša</t>
  </si>
  <si>
    <t>01</t>
  </si>
  <si>
    <t>Ivančna Gorica</t>
  </si>
  <si>
    <t>Šentvid pri Stični</t>
  </si>
  <si>
    <t>BRE</t>
  </si>
  <si>
    <t>Kudić Anes</t>
  </si>
  <si>
    <t>00</t>
  </si>
  <si>
    <t>16.</t>
  </si>
  <si>
    <t>Gorjanci 3</t>
  </si>
  <si>
    <t>NN</t>
  </si>
  <si>
    <t>17.</t>
  </si>
  <si>
    <t>18.</t>
  </si>
  <si>
    <t>19.</t>
  </si>
  <si>
    <t>IK</t>
  </si>
  <si>
    <t>Prah Gašper</t>
  </si>
  <si>
    <t xml:space="preserve"> </t>
  </si>
  <si>
    <t>čas v min</t>
  </si>
  <si>
    <t>Kerin Aljaž</t>
  </si>
  <si>
    <t>Možgan Timotej</t>
  </si>
  <si>
    <t>Korelc Peter</t>
  </si>
  <si>
    <t>Hudoklin Nejc</t>
  </si>
  <si>
    <t>Muhadžić Vid</t>
  </si>
  <si>
    <t>Smrekar Klara</t>
  </si>
  <si>
    <t>Goljevšček Jan</t>
  </si>
  <si>
    <t>Uhan Blaž</t>
  </si>
  <si>
    <t>Planinc Aleš</t>
  </si>
  <si>
    <t>Zorčič Žan Rok</t>
  </si>
  <si>
    <t>1. krog 2. DL JV,Novo mesto, 06.11.2016</t>
  </si>
  <si>
    <t>03</t>
  </si>
  <si>
    <t xml:space="preserve"> 6.11.16</t>
  </si>
  <si>
    <r>
      <t xml:space="preserve">2. drž. liga jugovzhod - zr. puška      </t>
    </r>
    <r>
      <rPr>
        <b/>
        <sz val="12"/>
        <color indexed="9"/>
        <rFont val="Verdana"/>
        <family val="2"/>
      </rPr>
      <t xml:space="preserve"> sez. 2016/17</t>
    </r>
  </si>
  <si>
    <t xml:space="preserve"> 4.12.16</t>
  </si>
  <si>
    <t xml:space="preserve"> 15.1.17</t>
  </si>
  <si>
    <t xml:space="preserve"> 29.1.17</t>
  </si>
  <si>
    <t xml:space="preserve"> 26.2.17</t>
  </si>
  <si>
    <t xml:space="preserve"> 12.03.17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</si>
</sst>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m"/>
    <numFmt numFmtId="173" formatCode="dd/mm/yy"/>
    <numFmt numFmtId="174" formatCode="&quot;True&quot;;&quot;True&quot;;&quot;False&quot;"/>
    <numFmt numFmtId="175" formatCode="&quot;On&quot;;&quot;On&quot;;&quot;Off&quot;"/>
    <numFmt numFmtId="176" formatCode="[$-424]d\.\ mmmm\ yyyy"/>
    <numFmt numFmtId="177" formatCode="dd/mm/yy;@"/>
    <numFmt numFmtId="178" formatCode="0.0"/>
    <numFmt numFmtId="179" formatCode="[$€-2]\ #,##0.00_);[Red]\([$€-2]\ #,##0.00\)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7"/>
      <name val="Times New Roman"/>
      <family val="1"/>
    </font>
    <font>
      <sz val="10"/>
      <name val="Times New Roman"/>
      <family val="1"/>
    </font>
    <font>
      <sz val="8"/>
      <name val="Verdana"/>
      <family val="2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7"/>
      <color indexed="9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i/>
      <u val="single"/>
      <sz val="11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9"/>
      <color indexed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Verdana"/>
      <family val="2"/>
    </font>
    <font>
      <i/>
      <sz val="8"/>
      <name val="Verdana"/>
      <family val="2"/>
    </font>
    <font>
      <i/>
      <sz val="7"/>
      <name val="Times New Roman"/>
      <family val="1"/>
    </font>
    <font>
      <i/>
      <sz val="9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sz val="8"/>
      <name val="Arial"/>
      <family val="2"/>
    </font>
    <font>
      <sz val="9"/>
      <name val="Times New Roman"/>
      <family val="1"/>
    </font>
    <font>
      <i/>
      <sz val="7"/>
      <name val="Verdana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Verdana"/>
      <family val="2"/>
    </font>
    <font>
      <sz val="12"/>
      <color indexed="9"/>
      <name val="Verdana"/>
      <family val="2"/>
    </font>
    <font>
      <b/>
      <i/>
      <u val="single"/>
      <sz val="12"/>
      <name val="Verdana"/>
      <family val="2"/>
    </font>
    <font>
      <sz val="10"/>
      <color indexed="8"/>
      <name val="Verdana"/>
      <family val="2"/>
    </font>
    <font>
      <i/>
      <sz val="8"/>
      <color indexed="8"/>
      <name val="Verdana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i/>
      <sz val="8"/>
      <color indexed="8"/>
      <name val="Verdana"/>
      <family val="2"/>
    </font>
    <font>
      <b/>
      <i/>
      <sz val="7"/>
      <name val="Verdana"/>
      <family val="2"/>
    </font>
    <font>
      <u val="single"/>
      <sz val="11"/>
      <name val="Verdana"/>
      <family val="2"/>
    </font>
    <font>
      <sz val="8"/>
      <color indexed="8"/>
      <name val="Verdana"/>
      <family val="2"/>
    </font>
    <font>
      <i/>
      <u val="single"/>
      <sz val="8"/>
      <name val="Verdana"/>
      <family val="2"/>
    </font>
    <font>
      <b/>
      <sz val="8"/>
      <color indexed="8"/>
      <name val="Verdana"/>
      <family val="2"/>
    </font>
    <font>
      <b/>
      <u val="single"/>
      <sz val="11"/>
      <name val="Verdan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2"/>
      <name val="Verdana"/>
      <family val="2"/>
    </font>
    <font>
      <sz val="11"/>
      <color indexed="8"/>
      <name val="Verdana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15" borderId="1" applyNumberFormat="0" applyAlignment="0" applyProtection="0"/>
    <xf numFmtId="0" fontId="14" fillId="28" borderId="6" applyNumberFormat="0" applyAlignment="0" applyProtection="0"/>
    <xf numFmtId="0" fontId="1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70" fillId="13" borderId="0" applyNumberFormat="0" applyBorder="0" applyAlignment="0" applyProtection="0"/>
    <xf numFmtId="0" fontId="0" fillId="9" borderId="8" applyNumberFormat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4" borderId="8" applyNumberFormat="0" applyFont="0" applyAlignment="0" applyProtection="0"/>
    <xf numFmtId="0" fontId="12" fillId="0" borderId="0" applyNumberFormat="0" applyFill="0" applyBorder="0" applyAlignment="0" applyProtection="0"/>
    <xf numFmtId="0" fontId="14" fillId="26" borderId="6" applyNumberFormat="0" applyAlignment="0" applyProtection="0"/>
    <xf numFmtId="0" fontId="6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71" fillId="0" borderId="9" applyNumberFormat="0" applyFill="0" applyAlignment="0" applyProtection="0"/>
    <xf numFmtId="0" fontId="5" fillId="33" borderId="2" applyNumberFormat="0" applyAlignment="0" applyProtection="0"/>
    <xf numFmtId="0" fontId="72" fillId="28" borderId="1" applyNumberFormat="0" applyAlignment="0" applyProtection="0"/>
    <xf numFmtId="0" fontId="3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3" borderId="1" applyNumberFormat="0" applyAlignment="0" applyProtection="0"/>
    <xf numFmtId="0" fontId="16" fillId="0" borderId="10" applyNumberFormat="0" applyFill="0" applyAlignment="0" applyProtection="0"/>
    <xf numFmtId="0" fontId="12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5" borderId="11" xfId="0" applyFont="1" applyFill="1" applyBorder="1" applyAlignment="1">
      <alignment/>
    </xf>
    <xf numFmtId="0" fontId="23" fillId="35" borderId="12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left"/>
    </xf>
    <xf numFmtId="0" fontId="23" fillId="35" borderId="13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7" fillId="15" borderId="14" xfId="0" applyFont="1" applyFill="1" applyBorder="1" applyAlignment="1">
      <alignment/>
    </xf>
    <xf numFmtId="0" fontId="25" fillId="15" borderId="15" xfId="0" applyFont="1" applyFill="1" applyBorder="1" applyAlignment="1">
      <alignment/>
    </xf>
    <xf numFmtId="172" fontId="20" fillId="15" borderId="15" xfId="0" applyNumberFormat="1" applyFont="1" applyFill="1" applyBorder="1" applyAlignment="1">
      <alignment/>
    </xf>
    <xf numFmtId="172" fontId="26" fillId="15" borderId="16" xfId="0" applyNumberFormat="1" applyFont="1" applyFill="1" applyBorder="1" applyAlignment="1">
      <alignment horizontal="center"/>
    </xf>
    <xf numFmtId="0" fontId="26" fillId="15" borderId="17" xfId="0" applyFont="1" applyFill="1" applyBorder="1" applyAlignment="1">
      <alignment horizontal="center"/>
    </xf>
    <xf numFmtId="0" fontId="26" fillId="15" borderId="16" xfId="0" applyFont="1" applyFill="1" applyBorder="1" applyAlignment="1">
      <alignment horizontal="center"/>
    </xf>
    <xf numFmtId="0" fontId="26" fillId="15" borderId="18" xfId="0" applyFont="1" applyFill="1" applyBorder="1" applyAlignment="1">
      <alignment horizontal="center"/>
    </xf>
    <xf numFmtId="0" fontId="27" fillId="15" borderId="17" xfId="0" applyFont="1" applyFill="1" applyBorder="1" applyAlignment="1">
      <alignment horizontal="center"/>
    </xf>
    <xf numFmtId="0" fontId="27" fillId="15" borderId="19" xfId="0" applyFont="1" applyFill="1" applyBorder="1" applyAlignment="1">
      <alignment horizontal="center"/>
    </xf>
    <xf numFmtId="0" fontId="17" fillId="15" borderId="20" xfId="0" applyFont="1" applyFill="1" applyBorder="1" applyAlignment="1">
      <alignment/>
    </xf>
    <xf numFmtId="0" fontId="28" fillId="15" borderId="0" xfId="0" applyFont="1" applyFill="1" applyBorder="1" applyAlignment="1">
      <alignment/>
    </xf>
    <xf numFmtId="172" fontId="20" fillId="15" borderId="0" xfId="0" applyNumberFormat="1" applyFont="1" applyFill="1" applyBorder="1" applyAlignment="1">
      <alignment/>
    </xf>
    <xf numFmtId="172" fontId="29" fillId="15" borderId="21" xfId="0" applyNumberFormat="1" applyFont="1" applyFill="1" applyBorder="1" applyAlignment="1">
      <alignment horizontal="left"/>
    </xf>
    <xf numFmtId="0" fontId="29" fillId="15" borderId="22" xfId="0" applyFont="1" applyFill="1" applyBorder="1" applyAlignment="1">
      <alignment horizontal="center"/>
    </xf>
    <xf numFmtId="0" fontId="29" fillId="15" borderId="21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center"/>
    </xf>
    <xf numFmtId="0" fontId="27" fillId="15" borderId="21" xfId="0" applyFont="1" applyFill="1" applyBorder="1" applyAlignment="1">
      <alignment horizontal="left"/>
    </xf>
    <xf numFmtId="0" fontId="27" fillId="15" borderId="22" xfId="0" applyFont="1" applyFill="1" applyBorder="1" applyAlignment="1">
      <alignment horizontal="center"/>
    </xf>
    <xf numFmtId="0" fontId="30" fillId="15" borderId="23" xfId="0" applyFont="1" applyFill="1" applyBorder="1" applyAlignment="1">
      <alignment horizontal="center"/>
    </xf>
    <xf numFmtId="0" fontId="17" fillId="15" borderId="24" xfId="0" applyFont="1" applyFill="1" applyBorder="1" applyAlignment="1">
      <alignment/>
    </xf>
    <xf numFmtId="0" fontId="28" fillId="15" borderId="25" xfId="0" applyFont="1" applyFill="1" applyBorder="1" applyAlignment="1">
      <alignment/>
    </xf>
    <xf numFmtId="172" fontId="20" fillId="15" borderId="25" xfId="0" applyNumberFormat="1" applyFont="1" applyFill="1" applyBorder="1" applyAlignment="1">
      <alignment/>
    </xf>
    <xf numFmtId="172" fontId="31" fillId="15" borderId="26" xfId="0" applyNumberFormat="1" applyFont="1" applyFill="1" applyBorder="1" applyAlignment="1">
      <alignment horizontal="left"/>
    </xf>
    <xf numFmtId="0" fontId="31" fillId="15" borderId="27" xfId="0" applyFont="1" applyFill="1" applyBorder="1" applyAlignment="1">
      <alignment horizontal="center"/>
    </xf>
    <xf numFmtId="173" fontId="31" fillId="15" borderId="27" xfId="0" applyNumberFormat="1" applyFont="1" applyFill="1" applyBorder="1" applyAlignment="1">
      <alignment horizontal="center"/>
    </xf>
    <xf numFmtId="173" fontId="31" fillId="15" borderId="25" xfId="0" applyNumberFormat="1" applyFont="1" applyFill="1" applyBorder="1" applyAlignment="1">
      <alignment horizontal="left"/>
    </xf>
    <xf numFmtId="173" fontId="31" fillId="15" borderId="25" xfId="0" applyNumberFormat="1" applyFont="1" applyFill="1" applyBorder="1" applyAlignment="1">
      <alignment horizontal="center"/>
    </xf>
    <xf numFmtId="173" fontId="31" fillId="15" borderId="26" xfId="0" applyNumberFormat="1" applyFont="1" applyFill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21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61" applyBorder="1">
      <alignment/>
      <protection/>
    </xf>
    <xf numFmtId="0" fontId="4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17" fillId="0" borderId="0" xfId="0" applyFont="1" applyAlignment="1">
      <alignment horizontal="justify"/>
    </xf>
    <xf numFmtId="0" fontId="34" fillId="0" borderId="0" xfId="0" applyFont="1" applyAlignment="1">
      <alignment/>
    </xf>
    <xf numFmtId="0" fontId="49" fillId="36" borderId="0" xfId="0" applyFont="1" applyFill="1" applyBorder="1" applyAlignment="1">
      <alignment/>
    </xf>
    <xf numFmtId="0" fontId="34" fillId="0" borderId="20" xfId="0" applyFont="1" applyBorder="1" applyAlignment="1">
      <alignment/>
    </xf>
    <xf numFmtId="0" fontId="34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/>
    </xf>
    <xf numFmtId="0" fontId="35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35" fillId="0" borderId="0" xfId="0" applyFont="1" applyAlignment="1">
      <alignment horizontal="center"/>
    </xf>
    <xf numFmtId="0" fontId="42" fillId="0" borderId="0" xfId="61" applyFont="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51" fillId="0" borderId="0" xfId="0" applyFont="1" applyAlignment="1">
      <alignment/>
    </xf>
    <xf numFmtId="0" fontId="34" fillId="0" borderId="28" xfId="0" applyFont="1" applyBorder="1" applyAlignment="1">
      <alignment/>
    </xf>
    <xf numFmtId="0" fontId="34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28" xfId="0" applyFont="1" applyBorder="1" applyAlignment="1">
      <alignment/>
    </xf>
    <xf numFmtId="0" fontId="27" fillId="15" borderId="23" xfId="0" applyFont="1" applyFill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46" fillId="0" borderId="0" xfId="61" applyFont="1" applyFill="1" applyBorder="1">
      <alignment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6" fillId="0" borderId="0" xfId="0" applyFont="1" applyFill="1" applyBorder="1" applyAlignment="1">
      <alignment/>
    </xf>
    <xf numFmtId="0" fontId="22" fillId="36" borderId="20" xfId="0" applyFont="1" applyFill="1" applyBorder="1" applyAlignment="1">
      <alignment/>
    </xf>
    <xf numFmtId="0" fontId="54" fillId="36" borderId="0" xfId="0" applyFont="1" applyFill="1" applyBorder="1" applyAlignment="1">
      <alignment/>
    </xf>
    <xf numFmtId="0" fontId="53" fillId="36" borderId="0" xfId="0" applyFont="1" applyFill="1" applyBorder="1" applyAlignment="1">
      <alignment horizontal="center"/>
    </xf>
    <xf numFmtId="0" fontId="53" fillId="36" borderId="0" xfId="0" applyFont="1" applyFill="1" applyBorder="1" applyAlignment="1">
      <alignment/>
    </xf>
    <xf numFmtId="0" fontId="53" fillId="36" borderId="34" xfId="0" applyFont="1" applyFill="1" applyBorder="1" applyAlignment="1">
      <alignment horizontal="center"/>
    </xf>
    <xf numFmtId="0" fontId="36" fillId="0" borderId="2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0" fontId="52" fillId="35" borderId="35" xfId="0" applyFont="1" applyFill="1" applyBorder="1" applyAlignment="1">
      <alignment vertical="center"/>
    </xf>
    <xf numFmtId="0" fontId="53" fillId="35" borderId="18" xfId="0" applyFont="1" applyFill="1" applyBorder="1" applyAlignment="1">
      <alignment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3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7" fillId="36" borderId="38" xfId="0" applyFont="1" applyFill="1" applyBorder="1" applyAlignment="1">
      <alignment horizontal="center"/>
    </xf>
    <xf numFmtId="0" fontId="41" fillId="36" borderId="39" xfId="0" applyFont="1" applyFill="1" applyBorder="1" applyAlignment="1">
      <alignment/>
    </xf>
    <xf numFmtId="0" fontId="17" fillId="36" borderId="39" xfId="0" applyFont="1" applyFill="1" applyBorder="1" applyAlignment="1">
      <alignment horizontal="center"/>
    </xf>
    <xf numFmtId="0" fontId="39" fillId="36" borderId="39" xfId="0" applyFont="1" applyFill="1" applyBorder="1" applyAlignment="1">
      <alignment/>
    </xf>
    <xf numFmtId="0" fontId="40" fillId="36" borderId="39" xfId="0" applyFont="1" applyFill="1" applyBorder="1" applyAlignment="1">
      <alignment horizontal="center"/>
    </xf>
    <xf numFmtId="0" fontId="39" fillId="36" borderId="39" xfId="0" applyFont="1" applyFill="1" applyBorder="1" applyAlignment="1">
      <alignment horizontal="center"/>
    </xf>
    <xf numFmtId="0" fontId="33" fillId="36" borderId="40" xfId="0" applyFont="1" applyFill="1" applyBorder="1" applyAlignment="1">
      <alignment horizontal="center"/>
    </xf>
    <xf numFmtId="177" fontId="31" fillId="15" borderId="26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6" fillId="0" borderId="25" xfId="0" applyFont="1" applyFill="1" applyBorder="1" applyAlignment="1">
      <alignment/>
    </xf>
    <xf numFmtId="0" fontId="20" fillId="0" borderId="28" xfId="0" applyFont="1" applyFill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36" fillId="0" borderId="29" xfId="0" applyFont="1" applyBorder="1" applyAlignment="1">
      <alignment/>
    </xf>
    <xf numFmtId="0" fontId="55" fillId="0" borderId="2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1" fillId="0" borderId="0" xfId="0" applyFont="1" applyAlignment="1">
      <alignment horizontal="center"/>
    </xf>
    <xf numFmtId="0" fontId="3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7" fillId="0" borderId="42" xfId="0" applyFont="1" applyBorder="1" applyAlignment="1">
      <alignment/>
    </xf>
    <xf numFmtId="0" fontId="48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34" fillId="0" borderId="42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0" fillId="0" borderId="33" xfId="0" applyFont="1" applyFill="1" applyBorder="1" applyAlignment="1">
      <alignment/>
    </xf>
    <xf numFmtId="0" fontId="40" fillId="0" borderId="33" xfId="0" applyFont="1" applyBorder="1" applyAlignment="1">
      <alignment/>
    </xf>
    <xf numFmtId="0" fontId="40" fillId="0" borderId="33" xfId="0" applyFont="1" applyBorder="1" applyAlignment="1">
      <alignment/>
    </xf>
    <xf numFmtId="0" fontId="20" fillId="0" borderId="0" xfId="0" applyFont="1" applyFill="1" applyBorder="1" applyAlignment="1" quotePrefix="1">
      <alignment horizontal="center"/>
    </xf>
    <xf numFmtId="178" fontId="32" fillId="0" borderId="21" xfId="0" applyNumberFormat="1" applyFont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0" borderId="44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5" xfId="0" applyFont="1" applyFill="1" applyBorder="1" applyAlignment="1">
      <alignment/>
    </xf>
    <xf numFmtId="1" fontId="33" fillId="0" borderId="46" xfId="0" applyNumberFormat="1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30" fillId="0" borderId="45" xfId="0" applyFont="1" applyBorder="1" applyAlignment="1">
      <alignment/>
    </xf>
    <xf numFmtId="0" fontId="36" fillId="0" borderId="47" xfId="0" applyFont="1" applyBorder="1" applyAlignment="1">
      <alignment/>
    </xf>
    <xf numFmtId="0" fontId="36" fillId="0" borderId="45" xfId="0" applyFont="1" applyFill="1" applyBorder="1" applyAlignment="1">
      <alignment/>
    </xf>
    <xf numFmtId="0" fontId="47" fillId="0" borderId="0" xfId="0" applyFont="1" applyBorder="1" applyAlignment="1">
      <alignment horizontal="center" vertical="center"/>
    </xf>
    <xf numFmtId="178" fontId="47" fillId="0" borderId="0" xfId="0" applyNumberFormat="1" applyFont="1" applyBorder="1" applyAlignment="1">
      <alignment/>
    </xf>
    <xf numFmtId="178" fontId="47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8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178" fontId="37" fillId="0" borderId="0" xfId="0" applyNumberFormat="1" applyFont="1" applyBorder="1" applyAlignment="1">
      <alignment/>
    </xf>
    <xf numFmtId="178" fontId="37" fillId="0" borderId="0" xfId="0" applyNumberFormat="1" applyFont="1" applyBorder="1" applyAlignment="1">
      <alignment horizontal="center"/>
    </xf>
    <xf numFmtId="178" fontId="3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78" fontId="57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178" fontId="27" fillId="0" borderId="0" xfId="0" applyNumberFormat="1" applyFont="1" applyAlignment="1">
      <alignment/>
    </xf>
    <xf numFmtId="178" fontId="27" fillId="0" borderId="0" xfId="0" applyNumberFormat="1" applyFont="1" applyAlignment="1">
      <alignment horizontal="center"/>
    </xf>
    <xf numFmtId="178" fontId="27" fillId="0" borderId="0" xfId="0" applyNumberFormat="1" applyFont="1" applyBorder="1" applyAlignment="1">
      <alignment/>
    </xf>
    <xf numFmtId="178" fontId="27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 quotePrefix="1">
      <alignment horizontal="center"/>
    </xf>
    <xf numFmtId="0" fontId="27" fillId="0" borderId="20" xfId="0" applyFont="1" applyBorder="1" applyAlignment="1">
      <alignment horizontal="center"/>
    </xf>
    <xf numFmtId="0" fontId="35" fillId="37" borderId="48" xfId="0" applyFont="1" applyFill="1" applyBorder="1" applyAlignment="1">
      <alignment/>
    </xf>
    <xf numFmtId="0" fontId="35" fillId="37" borderId="48" xfId="0" applyFont="1" applyFill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4" fillId="36" borderId="49" xfId="0" applyFont="1" applyFill="1" applyBorder="1" applyAlignment="1">
      <alignment/>
    </xf>
    <xf numFmtId="0" fontId="49" fillId="36" borderId="50" xfId="0" applyFont="1" applyFill="1" applyBorder="1" applyAlignment="1">
      <alignment/>
    </xf>
    <xf numFmtId="0" fontId="34" fillId="36" borderId="50" xfId="0" applyFont="1" applyFill="1" applyBorder="1" applyAlignment="1">
      <alignment horizontal="center"/>
    </xf>
    <xf numFmtId="0" fontId="34" fillId="36" borderId="50" xfId="0" applyFont="1" applyFill="1" applyBorder="1" applyAlignment="1">
      <alignment/>
    </xf>
    <xf numFmtId="0" fontId="34" fillId="36" borderId="51" xfId="0" applyFont="1" applyFill="1" applyBorder="1" applyAlignment="1">
      <alignment horizontal="center"/>
    </xf>
    <xf numFmtId="0" fontId="35" fillId="37" borderId="52" xfId="0" applyFont="1" applyFill="1" applyBorder="1" applyAlignment="1">
      <alignment/>
    </xf>
    <xf numFmtId="178" fontId="35" fillId="37" borderId="53" xfId="0" applyNumberFormat="1" applyFont="1" applyFill="1" applyBorder="1" applyAlignment="1">
      <alignment horizontal="center"/>
    </xf>
    <xf numFmtId="178" fontId="47" fillId="0" borderId="33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4" fillId="0" borderId="43" xfId="0" applyFont="1" applyBorder="1" applyAlignment="1">
      <alignment/>
    </xf>
    <xf numFmtId="0" fontId="34" fillId="0" borderId="54" xfId="0" applyFont="1" applyBorder="1" applyAlignment="1">
      <alignment horizontal="center"/>
    </xf>
    <xf numFmtId="0" fontId="35" fillId="37" borderId="53" xfId="0" applyFont="1" applyFill="1" applyBorder="1" applyAlignment="1">
      <alignment horizontal="center"/>
    </xf>
    <xf numFmtId="0" fontId="17" fillId="0" borderId="20" xfId="0" applyFont="1" applyBorder="1" applyAlignment="1">
      <alignment/>
    </xf>
    <xf numFmtId="0" fontId="30" fillId="0" borderId="34" xfId="0" applyFont="1" applyBorder="1" applyAlignment="1">
      <alignment horizontal="center"/>
    </xf>
    <xf numFmtId="178" fontId="37" fillId="0" borderId="55" xfId="0" applyNumberFormat="1" applyFont="1" applyBorder="1" applyAlignment="1">
      <alignment horizontal="center"/>
    </xf>
    <xf numFmtId="1" fontId="33" fillId="0" borderId="32" xfId="0" applyNumberFormat="1" applyFont="1" applyFill="1" applyBorder="1" applyAlignment="1">
      <alignment horizontal="center"/>
    </xf>
    <xf numFmtId="0" fontId="36" fillId="0" borderId="47" xfId="0" applyFont="1" applyFill="1" applyBorder="1" applyAlignment="1">
      <alignment/>
    </xf>
    <xf numFmtId="0" fontId="40" fillId="0" borderId="54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178" fontId="30" fillId="0" borderId="34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40" fillId="0" borderId="33" xfId="0" applyFont="1" applyFill="1" applyBorder="1" applyAlignment="1">
      <alignment/>
    </xf>
    <xf numFmtId="0" fontId="31" fillId="32" borderId="42" xfId="0" applyFont="1" applyFill="1" applyBorder="1" applyAlignment="1">
      <alignment horizontal="center"/>
    </xf>
    <xf numFmtId="0" fontId="31" fillId="38" borderId="42" xfId="0" applyFont="1" applyFill="1" applyBorder="1" applyAlignment="1">
      <alignment horizontal="center"/>
    </xf>
    <xf numFmtId="0" fontId="31" fillId="39" borderId="49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178" fontId="64" fillId="0" borderId="21" xfId="0" applyNumberFormat="1" applyFont="1" applyBorder="1" applyAlignment="1">
      <alignment horizontal="center"/>
    </xf>
    <xf numFmtId="178" fontId="44" fillId="0" borderId="55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0" fillId="0" borderId="0" xfId="0" applyFont="1" applyFill="1" applyBorder="1" applyAlignment="1" quotePrefix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78" fontId="66" fillId="0" borderId="0" xfId="0" applyNumberFormat="1" applyFont="1" applyBorder="1" applyAlignment="1">
      <alignment horizontal="right"/>
    </xf>
    <xf numFmtId="178" fontId="56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8" fontId="64" fillId="0" borderId="21" xfId="0" applyNumberFormat="1" applyFont="1" applyBorder="1" applyAlignment="1">
      <alignment/>
    </xf>
    <xf numFmtId="178" fontId="44" fillId="0" borderId="21" xfId="0" applyNumberFormat="1" applyFont="1" applyBorder="1" applyAlignment="1">
      <alignment/>
    </xf>
    <xf numFmtId="178" fontId="44" fillId="0" borderId="55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78" fontId="37" fillId="0" borderId="33" xfId="0" applyNumberFormat="1" applyFont="1" applyBorder="1" applyAlignment="1">
      <alignment horizontal="center"/>
    </xf>
    <xf numFmtId="178" fontId="44" fillId="0" borderId="21" xfId="0" applyNumberFormat="1" applyFont="1" applyBorder="1" applyAlignment="1">
      <alignment horizontal="center"/>
    </xf>
    <xf numFmtId="0" fontId="52" fillId="35" borderId="2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/>
    </xf>
    <xf numFmtId="0" fontId="22" fillId="36" borderId="35" xfId="0" applyFont="1" applyFill="1" applyBorder="1" applyAlignment="1">
      <alignment/>
    </xf>
    <xf numFmtId="0" fontId="54" fillId="36" borderId="18" xfId="0" applyFont="1" applyFill="1" applyBorder="1" applyAlignment="1">
      <alignment/>
    </xf>
    <xf numFmtId="0" fontId="53" fillId="36" borderId="18" xfId="0" applyFont="1" applyFill="1" applyBorder="1" applyAlignment="1">
      <alignment horizontal="center"/>
    </xf>
    <xf numFmtId="0" fontId="53" fillId="36" borderId="18" xfId="0" applyFont="1" applyFill="1" applyBorder="1" applyAlignment="1">
      <alignment/>
    </xf>
    <xf numFmtId="0" fontId="53" fillId="36" borderId="36" xfId="0" applyFont="1" applyFill="1" applyBorder="1" applyAlignment="1">
      <alignment horizontal="center"/>
    </xf>
    <xf numFmtId="0" fontId="36" fillId="0" borderId="20" xfId="0" applyFont="1" applyBorder="1" applyAlignment="1">
      <alignment/>
    </xf>
    <xf numFmtId="178" fontId="55" fillId="0" borderId="0" xfId="0" applyNumberFormat="1" applyFont="1" applyFill="1" applyBorder="1" applyAlignment="1">
      <alignment horizontal="center"/>
    </xf>
    <xf numFmtId="178" fontId="26" fillId="0" borderId="34" xfId="0" applyNumberFormat="1" applyFont="1" applyBorder="1" applyAlignment="1">
      <alignment horizontal="center"/>
    </xf>
    <xf numFmtId="0" fontId="34" fillId="36" borderId="20" xfId="0" applyFont="1" applyFill="1" applyBorder="1" applyAlignment="1">
      <alignment/>
    </xf>
    <xf numFmtId="0" fontId="34" fillId="36" borderId="34" xfId="0" applyFont="1" applyFill="1" applyBorder="1" applyAlignment="1">
      <alignment horizontal="center"/>
    </xf>
    <xf numFmtId="178" fontId="48" fillId="0" borderId="34" xfId="0" applyNumberFormat="1" applyFont="1" applyBorder="1" applyAlignment="1">
      <alignment horizontal="center"/>
    </xf>
    <xf numFmtId="178" fontId="34" fillId="0" borderId="0" xfId="0" applyNumberFormat="1" applyFont="1" applyBorder="1" applyAlignment="1">
      <alignment horizontal="center"/>
    </xf>
    <xf numFmtId="178" fontId="34" fillId="0" borderId="34" xfId="0" applyNumberFormat="1" applyFont="1" applyBorder="1" applyAlignment="1">
      <alignment horizontal="center"/>
    </xf>
    <xf numFmtId="0" fontId="47" fillId="0" borderId="20" xfId="0" applyFont="1" applyBorder="1" applyAlignment="1">
      <alignment/>
    </xf>
    <xf numFmtId="178" fontId="32" fillId="0" borderId="34" xfId="0" applyNumberFormat="1" applyFont="1" applyBorder="1" applyAlignment="1">
      <alignment horizontal="center"/>
    </xf>
    <xf numFmtId="0" fontId="34" fillId="0" borderId="29" xfId="0" applyFont="1" applyBorder="1" applyAlignment="1">
      <alignment/>
    </xf>
    <xf numFmtId="178" fontId="34" fillId="0" borderId="28" xfId="0" applyNumberFormat="1" applyFont="1" applyBorder="1" applyAlignment="1">
      <alignment horizontal="center"/>
    </xf>
    <xf numFmtId="178" fontId="34" fillId="0" borderId="41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quotePrefix="1">
      <alignment horizontal="center"/>
    </xf>
    <xf numFmtId="178" fontId="66" fillId="0" borderId="0" xfId="0" applyNumberFormat="1" applyFont="1" applyBorder="1" applyAlignment="1">
      <alignment horizontal="center"/>
    </xf>
    <xf numFmtId="178" fontId="66" fillId="0" borderId="0" xfId="0" applyNumberFormat="1" applyFont="1" applyFill="1" applyBorder="1" applyAlignment="1">
      <alignment horizontal="center"/>
    </xf>
    <xf numFmtId="178" fontId="32" fillId="0" borderId="33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78" fontId="37" fillId="0" borderId="21" xfId="0" applyNumberFormat="1" applyFont="1" applyFill="1" applyBorder="1" applyAlignment="1">
      <alignment horizontal="center"/>
    </xf>
    <xf numFmtId="178" fontId="44" fillId="0" borderId="21" xfId="0" applyNumberFormat="1" applyFont="1" applyFill="1" applyBorder="1" applyAlignment="1">
      <alignment horizontal="center"/>
    </xf>
    <xf numFmtId="178" fontId="64" fillId="0" borderId="21" xfId="0" applyNumberFormat="1" applyFont="1" applyFill="1" applyBorder="1" applyAlignment="1">
      <alignment horizontal="center"/>
    </xf>
    <xf numFmtId="178" fontId="44" fillId="0" borderId="55" xfId="0" applyNumberFormat="1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30" fillId="0" borderId="20" xfId="0" applyFont="1" applyBorder="1" applyAlignment="1">
      <alignment/>
    </xf>
    <xf numFmtId="178" fontId="68" fillId="0" borderId="0" xfId="0" applyNumberFormat="1" applyFont="1" applyBorder="1" applyAlignment="1">
      <alignment horizontal="center"/>
    </xf>
    <xf numFmtId="178" fontId="68" fillId="0" borderId="0" xfId="0" applyNumberFormat="1" applyFont="1" applyFill="1" applyBorder="1" applyAlignment="1">
      <alignment horizontal="center"/>
    </xf>
    <xf numFmtId="178" fontId="56" fillId="0" borderId="0" xfId="0" applyNumberFormat="1" applyFont="1" applyFill="1" applyBorder="1" applyAlignment="1">
      <alignment horizontal="center"/>
    </xf>
    <xf numFmtId="178" fontId="56" fillId="0" borderId="0" xfId="0" applyNumberFormat="1" applyFont="1" applyBorder="1" applyAlignment="1">
      <alignment horizontal="center"/>
    </xf>
    <xf numFmtId="0" fontId="35" fillId="37" borderId="56" xfId="0" applyFont="1" applyFill="1" applyBorder="1" applyAlignment="1">
      <alignment/>
    </xf>
    <xf numFmtId="178" fontId="35" fillId="37" borderId="48" xfId="0" applyNumberFormat="1" applyFont="1" applyFill="1" applyBorder="1" applyAlignment="1">
      <alignment horizontal="center"/>
    </xf>
    <xf numFmtId="178" fontId="35" fillId="37" borderId="57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 quotePrefix="1">
      <alignment horizontal="center"/>
    </xf>
    <xf numFmtId="178" fontId="48" fillId="0" borderId="3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8" fontId="31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 horizontal="center"/>
    </xf>
    <xf numFmtId="0" fontId="27" fillId="0" borderId="20" xfId="0" applyFont="1" applyBorder="1" applyAlignment="1">
      <alignment/>
    </xf>
    <xf numFmtId="0" fontId="69" fillId="0" borderId="0" xfId="0" applyFont="1" applyBorder="1" applyAlignment="1">
      <alignment/>
    </xf>
    <xf numFmtId="0" fontId="64" fillId="0" borderId="21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55" xfId="0" applyFont="1" applyFill="1" applyBorder="1" applyAlignment="1">
      <alignment horizontal="center"/>
    </xf>
    <xf numFmtId="178" fontId="32" fillId="0" borderId="21" xfId="0" applyNumberFormat="1" applyFont="1" applyFill="1" applyBorder="1" applyAlignment="1">
      <alignment horizontal="center"/>
    </xf>
    <xf numFmtId="178" fontId="37" fillId="0" borderId="45" xfId="0" applyNumberFormat="1" applyFont="1" applyFill="1" applyBorder="1" applyAlignment="1">
      <alignment horizontal="center"/>
    </xf>
    <xf numFmtId="178" fontId="37" fillId="0" borderId="47" xfId="0" applyNumberFormat="1" applyFont="1" applyFill="1" applyBorder="1" applyAlignment="1">
      <alignment horizontal="center"/>
    </xf>
    <xf numFmtId="178" fontId="37" fillId="0" borderId="0" xfId="0" applyNumberFormat="1" applyFont="1" applyFill="1" applyBorder="1" applyAlignment="1">
      <alignment horizontal="center"/>
    </xf>
    <xf numFmtId="178" fontId="32" fillId="0" borderId="45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7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3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178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74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73" fillId="0" borderId="0" xfId="0" applyFont="1" applyBorder="1" applyAlignment="1">
      <alignment/>
    </xf>
    <xf numFmtId="178" fontId="17" fillId="0" borderId="0" xfId="0" applyNumberFormat="1" applyFont="1" applyAlignment="1">
      <alignment/>
    </xf>
    <xf numFmtId="0" fontId="75" fillId="35" borderId="0" xfId="0" applyFont="1" applyFill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76" fillId="35" borderId="0" xfId="0" applyFont="1" applyFill="1" applyBorder="1" applyAlignment="1">
      <alignment horizontal="center" vertical="center"/>
    </xf>
    <xf numFmtId="0" fontId="77" fillId="36" borderId="0" xfId="0" applyFont="1" applyFill="1" applyBorder="1" applyAlignment="1">
      <alignment/>
    </xf>
    <xf numFmtId="0" fontId="76" fillId="36" borderId="0" xfId="0" applyFont="1" applyFill="1" applyBorder="1" applyAlignment="1">
      <alignment horizontal="center"/>
    </xf>
    <xf numFmtId="0" fontId="76" fillId="36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 quotePrefix="1">
      <alignment horizont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5" fillId="40" borderId="0" xfId="0" applyFont="1" applyFill="1" applyBorder="1" applyAlignment="1">
      <alignment/>
    </xf>
    <xf numFmtId="0" fontId="35" fillId="40" borderId="0" xfId="0" applyFont="1" applyFill="1" applyBorder="1" applyAlignment="1">
      <alignment horizontal="center"/>
    </xf>
    <xf numFmtId="178" fontId="60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78" fontId="35" fillId="4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 quotePrefix="1">
      <alignment horizontal="center"/>
    </xf>
    <xf numFmtId="178" fontId="78" fillId="0" borderId="0" xfId="0" applyNumberFormat="1" applyFont="1" applyBorder="1" applyAlignment="1">
      <alignment horizontal="center"/>
    </xf>
    <xf numFmtId="178" fontId="50" fillId="0" borderId="0" xfId="0" applyNumberFormat="1" applyFont="1" applyBorder="1" applyAlignment="1">
      <alignment/>
    </xf>
    <xf numFmtId="178" fontId="50" fillId="0" borderId="0" xfId="0" applyNumberFormat="1" applyFont="1" applyBorder="1" applyAlignment="1">
      <alignment horizontal="center"/>
    </xf>
    <xf numFmtId="178" fontId="50" fillId="0" borderId="0" xfId="0" applyNumberFormat="1" applyFont="1" applyBorder="1" applyAlignment="1">
      <alignment/>
    </xf>
    <xf numFmtId="178" fontId="50" fillId="0" borderId="0" xfId="0" applyNumberFormat="1" applyFont="1" applyBorder="1" applyAlignment="1">
      <alignment horizontal="center"/>
    </xf>
    <xf numFmtId="0" fontId="46" fillId="0" borderId="0" xfId="0" applyFont="1" applyFill="1" applyBorder="1" applyAlignment="1" quotePrefix="1">
      <alignment horizontal="center"/>
    </xf>
    <xf numFmtId="0" fontId="78" fillId="39" borderId="0" xfId="0" applyFont="1" applyFill="1" applyBorder="1" applyAlignment="1">
      <alignment/>
    </xf>
    <xf numFmtId="0" fontId="78" fillId="32" borderId="0" xfId="0" applyFont="1" applyFill="1" applyBorder="1" applyAlignment="1">
      <alignment/>
    </xf>
    <xf numFmtId="0" fontId="78" fillId="5" borderId="0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178" fontId="48" fillId="0" borderId="0" xfId="0" applyNumberFormat="1" applyFont="1" applyBorder="1" applyAlignment="1">
      <alignment horizontal="center"/>
    </xf>
    <xf numFmtId="178" fontId="47" fillId="0" borderId="0" xfId="0" applyNumberFormat="1" applyFont="1" applyBorder="1" applyAlignment="1">
      <alignment/>
    </xf>
    <xf numFmtId="178" fontId="47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Font="1" applyAlignment="1">
      <alignment/>
    </xf>
    <xf numFmtId="178" fontId="76" fillId="35" borderId="0" xfId="0" applyNumberFormat="1" applyFont="1" applyFill="1" applyBorder="1" applyAlignment="1">
      <alignment horizontal="center" vertical="center"/>
    </xf>
    <xf numFmtId="178" fontId="76" fillId="36" borderId="0" xfId="0" applyNumberFormat="1" applyFont="1" applyFill="1" applyBorder="1" applyAlignment="1">
      <alignment horizontal="center"/>
    </xf>
    <xf numFmtId="178" fontId="34" fillId="36" borderId="0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178" fontId="44" fillId="0" borderId="0" xfId="0" applyNumberFormat="1" applyFont="1" applyBorder="1" applyAlignment="1">
      <alignment horizontal="center"/>
    </xf>
    <xf numFmtId="178" fontId="37" fillId="0" borderId="0" xfId="0" applyNumberFormat="1" applyFont="1" applyBorder="1" applyAlignment="1">
      <alignment horizontal="center"/>
    </xf>
    <xf numFmtId="178" fontId="44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78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178" fontId="3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78" fontId="47" fillId="0" borderId="0" xfId="0" applyNumberFormat="1" applyFont="1" applyFill="1" applyBorder="1" applyAlignment="1">
      <alignment/>
    </xf>
    <xf numFmtId="178" fontId="47" fillId="0" borderId="0" xfId="0" applyNumberFormat="1" applyFont="1" applyFill="1" applyBorder="1" applyAlignment="1">
      <alignment horizontal="center"/>
    </xf>
    <xf numFmtId="178" fontId="48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>
      <alignment/>
    </xf>
    <xf numFmtId="178" fontId="47" fillId="0" borderId="0" xfId="0" applyNumberFormat="1" applyFont="1" applyFill="1" applyBorder="1" applyAlignment="1">
      <alignment horizontal="center"/>
    </xf>
    <xf numFmtId="178" fontId="34" fillId="0" borderId="0" xfId="0" applyNumberFormat="1" applyFont="1" applyFill="1" applyBorder="1" applyAlignment="1">
      <alignment horizontal="center"/>
    </xf>
    <xf numFmtId="178" fontId="37" fillId="0" borderId="42" xfId="0" applyNumberFormat="1" applyFont="1" applyBorder="1" applyAlignment="1">
      <alignment horizontal="center"/>
    </xf>
    <xf numFmtId="178" fontId="20" fillId="0" borderId="42" xfId="0" applyNumberFormat="1" applyFont="1" applyFill="1" applyBorder="1" applyAlignment="1">
      <alignment horizontal="center"/>
    </xf>
    <xf numFmtId="178" fontId="37" fillId="0" borderId="42" xfId="0" applyNumberFormat="1" applyFont="1" applyFill="1" applyBorder="1" applyAlignment="1">
      <alignment horizontal="center"/>
    </xf>
    <xf numFmtId="0" fontId="36" fillId="0" borderId="59" xfId="0" applyFont="1" applyFill="1" applyBorder="1" applyAlignment="1">
      <alignment/>
    </xf>
    <xf numFmtId="0" fontId="40" fillId="0" borderId="51" xfId="0" applyFont="1" applyFill="1" applyBorder="1" applyAlignment="1">
      <alignment/>
    </xf>
    <xf numFmtId="0" fontId="37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178" fontId="37" fillId="0" borderId="21" xfId="0" applyNumberFormat="1" applyFont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178" fontId="37" fillId="0" borderId="43" xfId="0" applyNumberFormat="1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1" fillId="0" borderId="60" xfId="0" applyFont="1" applyFill="1" applyBorder="1" applyAlignment="1">
      <alignment horizontal="center"/>
    </xf>
    <xf numFmtId="178" fontId="37" fillId="0" borderId="28" xfId="0" applyNumberFormat="1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0" fontId="42" fillId="0" borderId="0" xfId="0" applyFont="1" applyBorder="1" applyAlignment="1" quotePrefix="1">
      <alignment horizontal="center"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cel Built-in Norma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zhod" xfId="70"/>
    <cellStyle name="Linked Cell" xfId="71"/>
    <cellStyle name="Naslov" xfId="72"/>
    <cellStyle name="Naslov 1" xfId="73"/>
    <cellStyle name="Naslov 2" xfId="74"/>
    <cellStyle name="Naslov 3" xfId="75"/>
    <cellStyle name="Naslov 4" xfId="76"/>
    <cellStyle name="Neutral" xfId="77"/>
    <cellStyle name="Nevtralno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7"/>
  <sheetViews>
    <sheetView showGridLines="0" tabSelected="1" zoomScalePageLayoutView="0" workbookViewId="0" topLeftCell="A1">
      <selection activeCell="T10" sqref="T10"/>
    </sheetView>
  </sheetViews>
  <sheetFormatPr defaultColWidth="9.140625" defaultRowHeight="12.75"/>
  <cols>
    <col min="1" max="1" width="1.57421875" style="1" customWidth="1"/>
    <col min="2" max="2" width="3.28125" style="1" customWidth="1"/>
    <col min="3" max="3" width="20.7109375" style="1" customWidth="1"/>
    <col min="4" max="4" width="5.28125" style="1" customWidth="1"/>
    <col min="5" max="5" width="7.7109375" style="2" customWidth="1"/>
    <col min="6" max="6" width="3.421875" style="2" customWidth="1"/>
    <col min="7" max="7" width="7.7109375" style="2" customWidth="1"/>
    <col min="8" max="8" width="3.00390625" style="2" customWidth="1"/>
    <col min="9" max="9" width="6.421875" style="2" customWidth="1"/>
    <col min="10" max="10" width="3.00390625" style="2" customWidth="1"/>
    <col min="11" max="11" width="6.140625" style="2" customWidth="1"/>
    <col min="12" max="12" width="3.00390625" style="2" customWidth="1"/>
    <col min="13" max="13" width="6.421875" style="3" customWidth="1"/>
    <col min="14" max="14" width="3.00390625" style="3" customWidth="1"/>
    <col min="15" max="15" width="6.421875" style="3" customWidth="1"/>
    <col min="16" max="16" width="3.28125" style="3" customWidth="1"/>
    <col min="17" max="17" width="9.7109375" style="2" customWidth="1"/>
    <col min="18" max="18" width="5.7109375" style="4" customWidth="1"/>
    <col min="19" max="19" width="4.140625" style="5" hidden="1" customWidth="1"/>
    <col min="20" max="20" width="18.421875" style="390" customWidth="1"/>
    <col min="21" max="21" width="3.8515625" style="391" customWidth="1"/>
    <col min="22" max="22" width="5.00390625" style="391" customWidth="1"/>
    <col min="23" max="25" width="4.7109375" style="391" customWidth="1"/>
    <col min="26" max="26" width="5.8515625" style="391" customWidth="1"/>
    <col min="27" max="27" width="11.00390625" style="391" customWidth="1"/>
    <col min="28" max="28" width="9.140625" style="391" customWidth="1"/>
  </cols>
  <sheetData>
    <row r="1" ht="13.5" thickBot="1"/>
    <row r="2" spans="2:18" ht="25.5" customHeight="1" thickBot="1">
      <c r="B2" s="7" t="s">
        <v>73</v>
      </c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1"/>
      <c r="R2" s="12"/>
    </row>
    <row r="3" spans="2:17" ht="15.75" customHeight="1">
      <c r="B3" s="13"/>
      <c r="C3" s="14"/>
      <c r="D3" s="15"/>
      <c r="E3" s="16" t="s">
        <v>0</v>
      </c>
      <c r="F3" s="17"/>
      <c r="G3" s="18">
        <v>2</v>
      </c>
      <c r="H3" s="17"/>
      <c r="I3" s="18">
        <v>3</v>
      </c>
      <c r="J3" s="19"/>
      <c r="K3" s="18">
        <v>4</v>
      </c>
      <c r="L3" s="19"/>
      <c r="M3" s="18">
        <v>5</v>
      </c>
      <c r="N3" s="17"/>
      <c r="O3" s="18">
        <v>6</v>
      </c>
      <c r="P3" s="20"/>
      <c r="Q3" s="21"/>
    </row>
    <row r="4" spans="2:17" ht="13.5" customHeight="1">
      <c r="B4" s="22"/>
      <c r="C4" s="23"/>
      <c r="D4" s="24"/>
      <c r="E4" s="25" t="s">
        <v>30</v>
      </c>
      <c r="F4" s="26"/>
      <c r="G4" s="27" t="s">
        <v>45</v>
      </c>
      <c r="H4" s="26"/>
      <c r="I4" s="28" t="s">
        <v>1</v>
      </c>
      <c r="J4" s="29"/>
      <c r="K4" s="27" t="s">
        <v>30</v>
      </c>
      <c r="L4" s="29"/>
      <c r="M4" s="30" t="s">
        <v>46</v>
      </c>
      <c r="N4" s="31"/>
      <c r="O4" s="30" t="s">
        <v>40</v>
      </c>
      <c r="P4" s="31"/>
      <c r="Q4" s="32" t="s">
        <v>2</v>
      </c>
    </row>
    <row r="5" spans="2:17" ht="13.5" customHeight="1" thickBot="1">
      <c r="B5" s="33"/>
      <c r="C5" s="34" t="s">
        <v>3</v>
      </c>
      <c r="D5" s="35"/>
      <c r="E5" s="36" t="s">
        <v>72</v>
      </c>
      <c r="F5" s="37"/>
      <c r="G5" s="41" t="s">
        <v>74</v>
      </c>
      <c r="H5" s="38"/>
      <c r="I5" s="39" t="s">
        <v>75</v>
      </c>
      <c r="J5" s="40"/>
      <c r="K5" s="41" t="s">
        <v>76</v>
      </c>
      <c r="L5" s="40"/>
      <c r="M5" s="41" t="s">
        <v>77</v>
      </c>
      <c r="N5" s="38"/>
      <c r="O5" s="137" t="s">
        <v>78</v>
      </c>
      <c r="P5" s="38"/>
      <c r="Q5" s="90"/>
    </row>
    <row r="6" spans="2:28" ht="16.5" customHeight="1">
      <c r="B6" s="178" t="s">
        <v>5</v>
      </c>
      <c r="C6" s="172" t="s">
        <v>29</v>
      </c>
      <c r="D6" s="43"/>
      <c r="E6" s="241">
        <v>1159.2</v>
      </c>
      <c r="F6" s="44">
        <v>10</v>
      </c>
      <c r="G6" s="241"/>
      <c r="H6" s="44"/>
      <c r="I6" s="241"/>
      <c r="J6" s="44"/>
      <c r="K6" s="254"/>
      <c r="L6" s="45"/>
      <c r="M6" s="292"/>
      <c r="N6" s="44"/>
      <c r="O6" s="310"/>
      <c r="P6" s="44"/>
      <c r="Q6" s="294">
        <f>F6+H6+J6+L6+N6+P6</f>
        <v>10</v>
      </c>
      <c r="S6" s="44">
        <v>10</v>
      </c>
      <c r="T6" s="96"/>
      <c r="U6" s="96"/>
      <c r="V6" s="97"/>
      <c r="W6" s="96"/>
      <c r="X6" s="97"/>
      <c r="Y6" s="97"/>
      <c r="Z6" s="97"/>
      <c r="AA6" s="97"/>
      <c r="AB6" s="392"/>
    </row>
    <row r="7" spans="2:28" ht="16.5" customHeight="1">
      <c r="B7" s="178" t="s">
        <v>6</v>
      </c>
      <c r="C7" s="179" t="s">
        <v>11</v>
      </c>
      <c r="D7" s="43"/>
      <c r="E7" s="241">
        <v>1079.4</v>
      </c>
      <c r="F7" s="44">
        <v>6</v>
      </c>
      <c r="G7" s="241"/>
      <c r="H7" s="44"/>
      <c r="I7" s="241"/>
      <c r="J7" s="150"/>
      <c r="K7" s="254"/>
      <c r="L7" s="45"/>
      <c r="M7" s="292"/>
      <c r="N7" s="44"/>
      <c r="O7" s="310"/>
      <c r="P7" s="44"/>
      <c r="Q7" s="91">
        <f>F7+H7+J7+L7+N7+P7-R7</f>
        <v>6</v>
      </c>
      <c r="S7" s="44">
        <v>8</v>
      </c>
      <c r="T7" s="393"/>
      <c r="U7" s="359"/>
      <c r="V7" s="360"/>
      <c r="W7" s="359"/>
      <c r="X7" s="394"/>
      <c r="Y7" s="395"/>
      <c r="Z7" s="394"/>
      <c r="AA7" s="394"/>
      <c r="AB7" s="396"/>
    </row>
    <row r="8" spans="2:28" ht="16.5" customHeight="1">
      <c r="B8" s="178" t="s">
        <v>4</v>
      </c>
      <c r="C8" s="179" t="s">
        <v>9</v>
      </c>
      <c r="D8" s="43"/>
      <c r="E8" s="241">
        <v>1146.5</v>
      </c>
      <c r="F8" s="44">
        <v>8</v>
      </c>
      <c r="G8" s="241"/>
      <c r="H8" s="150"/>
      <c r="I8" s="241"/>
      <c r="J8" s="150"/>
      <c r="K8" s="254"/>
      <c r="L8" s="45"/>
      <c r="M8" s="292"/>
      <c r="N8" s="44"/>
      <c r="O8" s="310"/>
      <c r="P8" s="44"/>
      <c r="Q8" s="169">
        <f>F8+H8+J8+L8+N8+P8</f>
        <v>8</v>
      </c>
      <c r="S8" s="44">
        <v>6</v>
      </c>
      <c r="T8" s="393"/>
      <c r="U8" s="359"/>
      <c r="V8" s="362"/>
      <c r="W8" s="359"/>
      <c r="X8" s="397"/>
      <c r="Y8" s="398"/>
      <c r="Z8" s="397"/>
      <c r="AA8" s="397"/>
      <c r="AB8" s="396"/>
    </row>
    <row r="9" spans="2:28" ht="16.5" customHeight="1">
      <c r="B9" s="42" t="s">
        <v>8</v>
      </c>
      <c r="C9" s="174" t="s">
        <v>1</v>
      </c>
      <c r="D9" s="43"/>
      <c r="E9" s="262">
        <v>1008.7</v>
      </c>
      <c r="F9" s="44">
        <v>5</v>
      </c>
      <c r="G9" s="262"/>
      <c r="H9" s="44"/>
      <c r="I9" s="262"/>
      <c r="J9" s="44"/>
      <c r="K9" s="255"/>
      <c r="L9" s="45"/>
      <c r="M9" s="291"/>
      <c r="N9" s="44"/>
      <c r="O9" s="311"/>
      <c r="P9" s="44"/>
      <c r="Q9" s="91">
        <f>F9+H9+J9+L9+N9+P9</f>
        <v>5</v>
      </c>
      <c r="S9" s="44">
        <v>5</v>
      </c>
      <c r="T9" s="393"/>
      <c r="U9" s="359"/>
      <c r="V9" s="360"/>
      <c r="W9" s="359"/>
      <c r="X9" s="397"/>
      <c r="Y9" s="398"/>
      <c r="Z9" s="397"/>
      <c r="AA9" s="397"/>
      <c r="AB9" s="396"/>
    </row>
    <row r="10" spans="2:28" ht="16.5" customHeight="1">
      <c r="B10" s="42" t="s">
        <v>10</v>
      </c>
      <c r="C10" s="174" t="s">
        <v>40</v>
      </c>
      <c r="D10" s="43"/>
      <c r="E10" s="262">
        <v>634.1</v>
      </c>
      <c r="F10" s="44">
        <v>4</v>
      </c>
      <c r="G10" s="262"/>
      <c r="H10" s="44"/>
      <c r="I10" s="262"/>
      <c r="J10" s="44"/>
      <c r="K10" s="255"/>
      <c r="L10" s="45"/>
      <c r="M10" s="291"/>
      <c r="N10" s="44"/>
      <c r="O10" s="311"/>
      <c r="P10" s="44"/>
      <c r="Q10" s="91">
        <f>F10+H10+J10+L10+N10+P10</f>
        <v>4</v>
      </c>
      <c r="S10" s="44">
        <v>4</v>
      </c>
      <c r="T10" s="393"/>
      <c r="U10" s="359"/>
      <c r="V10" s="360"/>
      <c r="W10" s="359"/>
      <c r="X10" s="394"/>
      <c r="Y10" s="395"/>
      <c r="Z10" s="394"/>
      <c r="AA10" s="394"/>
      <c r="AB10" s="396"/>
    </row>
    <row r="11" spans="2:28" ht="16.5" customHeight="1" thickBot="1">
      <c r="B11" s="85" t="s">
        <v>56</v>
      </c>
      <c r="C11" s="180" t="s">
        <v>51</v>
      </c>
      <c r="D11" s="86"/>
      <c r="E11" s="242">
        <v>1168.8</v>
      </c>
      <c r="F11" s="88"/>
      <c r="G11" s="224"/>
      <c r="H11" s="87"/>
      <c r="I11" s="242"/>
      <c r="J11" s="88"/>
      <c r="K11" s="256"/>
      <c r="L11" s="89"/>
      <c r="M11" s="293"/>
      <c r="N11" s="87"/>
      <c r="O11" s="312"/>
      <c r="P11" s="87"/>
      <c r="Q11" s="92">
        <f>F11+H11+J11+L11+N11+P11</f>
        <v>0</v>
      </c>
      <c r="S11" s="44">
        <v>3</v>
      </c>
      <c r="T11" s="393"/>
      <c r="U11" s="393"/>
      <c r="V11" s="99"/>
      <c r="W11" s="393"/>
      <c r="X11" s="99"/>
      <c r="Y11" s="99"/>
      <c r="Z11" s="99"/>
      <c r="AA11" s="99"/>
      <c r="AB11" s="399"/>
    </row>
    <row r="12" spans="2:28" ht="16.5" customHeight="1" thickBot="1">
      <c r="B12" s="52"/>
      <c r="C12" s="51"/>
      <c r="D12" s="52"/>
      <c r="E12" s="384"/>
      <c r="F12" s="58"/>
      <c r="G12" s="385"/>
      <c r="H12" s="58"/>
      <c r="I12" s="384"/>
      <c r="J12" s="58"/>
      <c r="K12" s="386"/>
      <c r="L12" s="387"/>
      <c r="M12" s="388"/>
      <c r="N12" s="58"/>
      <c r="O12" s="389"/>
      <c r="P12" s="58"/>
      <c r="Q12" s="54"/>
      <c r="S12" s="44"/>
      <c r="T12" s="393"/>
      <c r="U12" s="393"/>
      <c r="V12" s="99"/>
      <c r="W12" s="393"/>
      <c r="X12" s="99"/>
      <c r="Y12" s="99"/>
      <c r="Z12" s="99"/>
      <c r="AA12" s="99"/>
      <c r="AB12" s="399"/>
    </row>
    <row r="13" spans="2:29" ht="22.5" customHeight="1" thickBot="1">
      <c r="B13" s="130"/>
      <c r="C13" s="131" t="s">
        <v>14</v>
      </c>
      <c r="D13" s="132"/>
      <c r="E13" s="132"/>
      <c r="F13" s="133"/>
      <c r="G13" s="132"/>
      <c r="H13" s="134"/>
      <c r="I13" s="134"/>
      <c r="J13" s="134"/>
      <c r="K13" s="134"/>
      <c r="L13" s="134"/>
      <c r="M13" s="132"/>
      <c r="N13" s="135"/>
      <c r="O13" s="132"/>
      <c r="P13" s="135"/>
      <c r="Q13" s="136"/>
      <c r="R13" s="129" t="s">
        <v>15</v>
      </c>
      <c r="S13" s="55"/>
      <c r="T13" s="359"/>
      <c r="U13" s="359"/>
      <c r="V13" s="360"/>
      <c r="W13" s="359"/>
      <c r="X13" s="394"/>
      <c r="Y13" s="395"/>
      <c r="Z13" s="394"/>
      <c r="AA13" s="394"/>
      <c r="AB13" s="396"/>
      <c r="AC13" s="6"/>
    </row>
    <row r="14" spans="2:29" ht="15.75" customHeight="1">
      <c r="B14" s="237" t="s">
        <v>5</v>
      </c>
      <c r="C14" s="403" t="s">
        <v>18</v>
      </c>
      <c r="D14" s="404" t="s">
        <v>16</v>
      </c>
      <c r="E14" s="402">
        <v>396.4</v>
      </c>
      <c r="F14" s="44">
        <v>30</v>
      </c>
      <c r="G14" s="405"/>
      <c r="H14" s="44"/>
      <c r="I14" s="408"/>
      <c r="J14" s="58"/>
      <c r="K14" s="408"/>
      <c r="L14" s="44"/>
      <c r="M14" s="408"/>
      <c r="N14" s="58"/>
      <c r="O14" s="290"/>
      <c r="P14" s="109"/>
      <c r="Q14" s="176">
        <f>F14+H14+J14+L14+N14+P14-R14</f>
        <v>30</v>
      </c>
      <c r="R14" s="56">
        <v>0</v>
      </c>
      <c r="S14" s="44">
        <v>30</v>
      </c>
      <c r="T14" s="341"/>
      <c r="U14" s="342"/>
      <c r="V14" s="341"/>
      <c r="W14" s="364"/>
      <c r="X14" s="365"/>
      <c r="Y14" s="364"/>
      <c r="Z14" s="364"/>
      <c r="AA14" s="363"/>
      <c r="AB14" s="396"/>
      <c r="AC14" s="6"/>
    </row>
    <row r="15" spans="1:29" s="60" customFormat="1" ht="15.75" customHeight="1">
      <c r="A15" s="57"/>
      <c r="B15" s="236" t="s">
        <v>6</v>
      </c>
      <c r="C15" s="175" t="s">
        <v>42</v>
      </c>
      <c r="D15" s="164" t="s">
        <v>16</v>
      </c>
      <c r="E15" s="402">
        <v>391.9</v>
      </c>
      <c r="F15" s="150">
        <v>26</v>
      </c>
      <c r="G15" s="406"/>
      <c r="H15" s="138"/>
      <c r="I15" s="408"/>
      <c r="J15" s="138"/>
      <c r="K15" s="408"/>
      <c r="L15" s="44"/>
      <c r="M15" s="408"/>
      <c r="N15" s="142"/>
      <c r="O15" s="290"/>
      <c r="P15" s="109"/>
      <c r="Q15" s="177">
        <f>F15+H15+J15+L15+N15+P15-R15</f>
        <v>26</v>
      </c>
      <c r="R15" s="56">
        <v>0</v>
      </c>
      <c r="S15" s="44">
        <v>26</v>
      </c>
      <c r="T15" s="351"/>
      <c r="U15" s="352"/>
      <c r="V15" s="351"/>
      <c r="W15" s="366"/>
      <c r="X15" s="367"/>
      <c r="Y15" s="366"/>
      <c r="Z15" s="366"/>
      <c r="AA15" s="363"/>
      <c r="AB15" s="396"/>
      <c r="AC15" s="61"/>
    </row>
    <row r="16" spans="1:29" s="60" customFormat="1" ht="15.75" customHeight="1">
      <c r="A16" s="57"/>
      <c r="B16" s="235" t="s">
        <v>4</v>
      </c>
      <c r="C16" s="181" t="s">
        <v>48</v>
      </c>
      <c r="D16" s="234" t="s">
        <v>16</v>
      </c>
      <c r="E16" s="402">
        <v>389.6</v>
      </c>
      <c r="F16" s="318">
        <v>24</v>
      </c>
      <c r="G16" s="53"/>
      <c r="H16" s="108"/>
      <c r="I16" s="314"/>
      <c r="J16" s="108"/>
      <c r="K16" s="290"/>
      <c r="L16" s="318"/>
      <c r="M16" s="290"/>
      <c r="N16" s="108"/>
      <c r="O16" s="290"/>
      <c r="P16" s="319"/>
      <c r="Q16" s="177">
        <f>F16+H16+J16+L16+N16+P16-R16</f>
        <v>24</v>
      </c>
      <c r="R16" s="56">
        <v>0</v>
      </c>
      <c r="S16" s="44">
        <v>24</v>
      </c>
      <c r="T16" s="351"/>
      <c r="U16" s="368"/>
      <c r="V16" s="351"/>
      <c r="W16" s="364"/>
      <c r="X16" s="365"/>
      <c r="Y16" s="364"/>
      <c r="Z16" s="364"/>
      <c r="AA16" s="363"/>
      <c r="AB16" s="399"/>
      <c r="AC16" s="61"/>
    </row>
    <row r="17" spans="1:29" s="60" customFormat="1" ht="15.75" customHeight="1">
      <c r="A17" s="57"/>
      <c r="B17" s="170" t="s">
        <v>8</v>
      </c>
      <c r="C17" s="181" t="s">
        <v>62</v>
      </c>
      <c r="D17" s="166" t="s">
        <v>16</v>
      </c>
      <c r="E17" s="400">
        <v>389.2</v>
      </c>
      <c r="F17" s="318">
        <v>22</v>
      </c>
      <c r="G17" s="320"/>
      <c r="H17" s="318"/>
      <c r="I17" s="290"/>
      <c r="J17" s="108"/>
      <c r="K17" s="290"/>
      <c r="L17" s="318"/>
      <c r="M17" s="290"/>
      <c r="N17" s="108"/>
      <c r="O17" s="290"/>
      <c r="P17" s="319"/>
      <c r="Q17" s="177">
        <f>F17+H17+J17+L17+N17+P17-R17</f>
        <v>22</v>
      </c>
      <c r="R17" s="56">
        <v>0</v>
      </c>
      <c r="S17" s="44">
        <v>22</v>
      </c>
      <c r="T17" s="343"/>
      <c r="U17" s="344"/>
      <c r="V17" s="343"/>
      <c r="W17" s="348"/>
      <c r="X17" s="349"/>
      <c r="Y17" s="348"/>
      <c r="Z17" s="348"/>
      <c r="AA17" s="363"/>
      <c r="AB17" s="392"/>
      <c r="AC17" s="61"/>
    </row>
    <row r="18" spans="1:29" s="60" customFormat="1" ht="15.75" customHeight="1">
      <c r="A18" s="57"/>
      <c r="B18" s="170" t="s">
        <v>10</v>
      </c>
      <c r="C18" s="181" t="s">
        <v>31</v>
      </c>
      <c r="D18" s="234" t="s">
        <v>32</v>
      </c>
      <c r="E18" s="402">
        <v>389.1</v>
      </c>
      <c r="F18" s="318">
        <v>21</v>
      </c>
      <c r="G18" s="53"/>
      <c r="H18" s="108"/>
      <c r="I18" s="290"/>
      <c r="J18" s="108"/>
      <c r="K18" s="290"/>
      <c r="L18" s="318"/>
      <c r="M18" s="290"/>
      <c r="N18" s="108"/>
      <c r="O18" s="290"/>
      <c r="P18" s="319"/>
      <c r="Q18" s="177">
        <f>F18+H18+J18+L18+N18+P18-R18</f>
        <v>21</v>
      </c>
      <c r="R18" s="56">
        <v>0</v>
      </c>
      <c r="S18" s="44">
        <v>21</v>
      </c>
      <c r="T18" s="343"/>
      <c r="U18" s="344"/>
      <c r="V18" s="343"/>
      <c r="W18" s="353"/>
      <c r="X18" s="354"/>
      <c r="Y18" s="353"/>
      <c r="Z18" s="353"/>
      <c r="AA18" s="363"/>
      <c r="AB18" s="396"/>
      <c r="AC18" s="61"/>
    </row>
    <row r="19" spans="1:29" s="60" customFormat="1" ht="15.75" customHeight="1">
      <c r="A19" s="57"/>
      <c r="B19" s="170" t="s">
        <v>12</v>
      </c>
      <c r="C19" s="175" t="s">
        <v>63</v>
      </c>
      <c r="D19" s="166" t="s">
        <v>16</v>
      </c>
      <c r="E19" s="400">
        <v>383.2</v>
      </c>
      <c r="F19" s="44">
        <v>20</v>
      </c>
      <c r="G19" s="238"/>
      <c r="H19" s="58"/>
      <c r="I19" s="168"/>
      <c r="J19" s="58"/>
      <c r="K19" s="168"/>
      <c r="L19" s="44"/>
      <c r="M19" s="168"/>
      <c r="N19" s="58"/>
      <c r="O19" s="313"/>
      <c r="P19" s="109"/>
      <c r="Q19" s="177">
        <f>F19+H19+J19+L19+N19+P19-R19</f>
        <v>20</v>
      </c>
      <c r="R19" s="56">
        <v>0</v>
      </c>
      <c r="S19" s="44">
        <v>20</v>
      </c>
      <c r="T19" s="343"/>
      <c r="U19" s="344"/>
      <c r="V19" s="343"/>
      <c r="W19" s="348"/>
      <c r="X19" s="349"/>
      <c r="Y19" s="348"/>
      <c r="Z19" s="348"/>
      <c r="AA19" s="363"/>
      <c r="AB19" s="396"/>
      <c r="AC19" s="61"/>
    </row>
    <row r="20" spans="1:29" s="60" customFormat="1" ht="15.75" customHeight="1">
      <c r="A20" s="57"/>
      <c r="B20" s="170" t="s">
        <v>13</v>
      </c>
      <c r="C20" s="175" t="s">
        <v>43</v>
      </c>
      <c r="D20" s="164" t="s">
        <v>47</v>
      </c>
      <c r="E20" s="402">
        <v>381</v>
      </c>
      <c r="F20" s="44">
        <v>19</v>
      </c>
      <c r="G20" s="405"/>
      <c r="H20" s="58"/>
      <c r="I20" s="408"/>
      <c r="J20" s="58"/>
      <c r="K20" s="408"/>
      <c r="L20" s="44"/>
      <c r="M20" s="408"/>
      <c r="N20" s="58"/>
      <c r="O20" s="290"/>
      <c r="P20" s="109"/>
      <c r="Q20" s="177">
        <f>F20+H20+J20+L20+N20+P20-R20</f>
        <v>19</v>
      </c>
      <c r="R20" s="56">
        <v>0</v>
      </c>
      <c r="S20" s="44">
        <v>19</v>
      </c>
      <c r="T20" s="343"/>
      <c r="U20" s="347"/>
      <c r="V20" s="343"/>
      <c r="W20" s="348"/>
      <c r="X20" s="349"/>
      <c r="Y20" s="348"/>
      <c r="Z20" s="348"/>
      <c r="AA20" s="363"/>
      <c r="AB20" s="396"/>
      <c r="AC20" s="61"/>
    </row>
    <row r="21" spans="1:29" s="60" customFormat="1" ht="15.75" customHeight="1">
      <c r="A21" s="57"/>
      <c r="B21" s="170" t="s">
        <v>21</v>
      </c>
      <c r="C21" s="175" t="s">
        <v>33</v>
      </c>
      <c r="D21" s="234" t="s">
        <v>32</v>
      </c>
      <c r="E21" s="401">
        <v>379.7</v>
      </c>
      <c r="F21" s="44">
        <v>18</v>
      </c>
      <c r="G21" s="239"/>
      <c r="H21" s="44"/>
      <c r="I21" s="168"/>
      <c r="J21" s="58"/>
      <c r="K21" s="168"/>
      <c r="L21" s="44"/>
      <c r="M21" s="168"/>
      <c r="N21" s="58"/>
      <c r="O21" s="313"/>
      <c r="P21" s="109"/>
      <c r="Q21" s="177">
        <f>F21+H21+J21+L21+N21+P21-R21</f>
        <v>18</v>
      </c>
      <c r="R21" s="56">
        <v>0</v>
      </c>
      <c r="S21" s="44">
        <v>18</v>
      </c>
      <c r="T21" s="343"/>
      <c r="U21" s="344"/>
      <c r="V21" s="343"/>
      <c r="W21" s="345"/>
      <c r="X21" s="346"/>
      <c r="Y21" s="345"/>
      <c r="Z21" s="345"/>
      <c r="AA21" s="363"/>
      <c r="AB21" s="399"/>
      <c r="AC21" s="61"/>
    </row>
    <row r="22" spans="1:29" s="60" customFormat="1" ht="15.75" customHeight="1">
      <c r="A22" s="57"/>
      <c r="B22" s="170" t="s">
        <v>22</v>
      </c>
      <c r="C22" s="181" t="s">
        <v>64</v>
      </c>
      <c r="D22" s="166" t="s">
        <v>32</v>
      </c>
      <c r="E22" s="400">
        <v>377.7</v>
      </c>
      <c r="F22" s="318">
        <v>17</v>
      </c>
      <c r="G22" s="320"/>
      <c r="H22" s="108"/>
      <c r="I22" s="290"/>
      <c r="J22" s="108"/>
      <c r="K22" s="290"/>
      <c r="L22" s="318"/>
      <c r="M22" s="290"/>
      <c r="N22" s="108"/>
      <c r="O22" s="290"/>
      <c r="P22" s="319"/>
      <c r="Q22" s="177">
        <f>F22+H22+J22+L22+N22+P22-R22</f>
        <v>17</v>
      </c>
      <c r="R22" s="56">
        <v>0</v>
      </c>
      <c r="S22" s="44">
        <v>17</v>
      </c>
      <c r="T22" s="343"/>
      <c r="U22" s="344"/>
      <c r="V22" s="343"/>
      <c r="W22" s="348"/>
      <c r="X22" s="349"/>
      <c r="Y22" s="348"/>
      <c r="Z22" s="348"/>
      <c r="AA22" s="363"/>
      <c r="AB22" s="392"/>
      <c r="AC22" s="61"/>
    </row>
    <row r="23" spans="1:29" s="60" customFormat="1" ht="15.75" customHeight="1">
      <c r="A23" s="57"/>
      <c r="B23" s="170" t="s">
        <v>23</v>
      </c>
      <c r="C23" s="175" t="s">
        <v>65</v>
      </c>
      <c r="D23" s="234" t="s">
        <v>16</v>
      </c>
      <c r="E23" s="402">
        <v>377.7</v>
      </c>
      <c r="F23" s="44">
        <v>16</v>
      </c>
      <c r="G23" s="405"/>
      <c r="H23" s="58"/>
      <c r="I23" s="408"/>
      <c r="J23" s="58"/>
      <c r="K23" s="408"/>
      <c r="L23" s="44"/>
      <c r="M23" s="408"/>
      <c r="N23" s="58"/>
      <c r="O23" s="290"/>
      <c r="P23" s="109"/>
      <c r="Q23" s="177">
        <f>F23+H23+J23+L23+N23+P23-R23</f>
        <v>16</v>
      </c>
      <c r="R23" s="56">
        <v>0</v>
      </c>
      <c r="S23" s="44">
        <v>16</v>
      </c>
      <c r="T23" s="343"/>
      <c r="U23" s="344"/>
      <c r="V23" s="343"/>
      <c r="W23" s="345"/>
      <c r="X23" s="346"/>
      <c r="Y23" s="345"/>
      <c r="Z23" s="345"/>
      <c r="AA23" s="363"/>
      <c r="AB23" s="396"/>
      <c r="AC23" s="61"/>
    </row>
    <row r="24" spans="1:29" s="60" customFormat="1" ht="15.75" customHeight="1">
      <c r="A24" s="57"/>
      <c r="B24" s="170" t="s">
        <v>24</v>
      </c>
      <c r="C24" s="181" t="s">
        <v>19</v>
      </c>
      <c r="D24" s="234" t="s">
        <v>20</v>
      </c>
      <c r="E24" s="402">
        <v>377</v>
      </c>
      <c r="F24" s="318">
        <v>15</v>
      </c>
      <c r="G24" s="46"/>
      <c r="H24" s="108"/>
      <c r="I24" s="313"/>
      <c r="J24" s="108"/>
      <c r="K24" s="313"/>
      <c r="L24" s="318"/>
      <c r="M24" s="313"/>
      <c r="N24" s="142"/>
      <c r="O24" s="313"/>
      <c r="P24" s="319"/>
      <c r="Q24" s="177">
        <f>F24+H24+J24+L24+N24+P24-R24</f>
        <v>15</v>
      </c>
      <c r="R24" s="56">
        <v>0</v>
      </c>
      <c r="S24" s="44">
        <v>15</v>
      </c>
      <c r="T24" s="343"/>
      <c r="U24" s="344"/>
      <c r="V24" s="343"/>
      <c r="W24" s="345"/>
      <c r="X24" s="346"/>
      <c r="Y24" s="345"/>
      <c r="Z24" s="345"/>
      <c r="AA24" s="363"/>
      <c r="AB24" s="396"/>
      <c r="AC24" s="61"/>
    </row>
    <row r="25" spans="1:29" s="60" customFormat="1" ht="15.75" customHeight="1">
      <c r="A25" s="57"/>
      <c r="B25" s="170" t="s">
        <v>25</v>
      </c>
      <c r="C25" s="175" t="s">
        <v>41</v>
      </c>
      <c r="D25" s="234" t="s">
        <v>20</v>
      </c>
      <c r="E25" s="402">
        <v>353.1</v>
      </c>
      <c r="F25" s="44">
        <v>14</v>
      </c>
      <c r="G25" s="405"/>
      <c r="H25" s="407"/>
      <c r="I25" s="194"/>
      <c r="J25" s="58"/>
      <c r="K25" s="408"/>
      <c r="L25" s="44"/>
      <c r="M25" s="408"/>
      <c r="N25" s="58"/>
      <c r="O25" s="290"/>
      <c r="P25" s="109"/>
      <c r="Q25" s="177">
        <f>F25+H25+J25+L25+N25+P25-R25</f>
        <v>14</v>
      </c>
      <c r="R25" s="56">
        <v>0</v>
      </c>
      <c r="S25" s="44">
        <v>14</v>
      </c>
      <c r="T25" s="343"/>
      <c r="U25" s="344"/>
      <c r="V25" s="343"/>
      <c r="W25" s="348"/>
      <c r="X25" s="349"/>
      <c r="Y25" s="348"/>
      <c r="Z25" s="348"/>
      <c r="AA25" s="363"/>
      <c r="AB25" s="396"/>
      <c r="AC25" s="61"/>
    </row>
    <row r="26" spans="2:29" ht="15.75" customHeight="1">
      <c r="B26" s="170" t="s">
        <v>26</v>
      </c>
      <c r="C26" s="181" t="s">
        <v>66</v>
      </c>
      <c r="D26" s="234" t="s">
        <v>20</v>
      </c>
      <c r="E26" s="402">
        <v>349.3</v>
      </c>
      <c r="F26" s="318">
        <v>13</v>
      </c>
      <c r="G26" s="53"/>
      <c r="H26" s="108"/>
      <c r="I26" s="314"/>
      <c r="J26" s="108"/>
      <c r="K26" s="290"/>
      <c r="L26" s="318"/>
      <c r="M26" s="290"/>
      <c r="N26" s="108"/>
      <c r="O26" s="290"/>
      <c r="P26" s="319"/>
      <c r="Q26" s="177">
        <f>F26+H26+J26+L26+N26+P26-R26</f>
        <v>13</v>
      </c>
      <c r="R26" s="56">
        <v>0</v>
      </c>
      <c r="S26" s="44">
        <v>13</v>
      </c>
      <c r="T26" s="343"/>
      <c r="U26" s="344"/>
      <c r="V26" s="343"/>
      <c r="W26" s="348"/>
      <c r="X26" s="349"/>
      <c r="Y26" s="348"/>
      <c r="Z26" s="348"/>
      <c r="AA26" s="363"/>
      <c r="AB26" s="399"/>
      <c r="AC26" s="6"/>
    </row>
    <row r="27" spans="2:28" ht="15.75" customHeight="1">
      <c r="B27" s="170" t="s">
        <v>27</v>
      </c>
      <c r="C27" s="175" t="s">
        <v>67</v>
      </c>
      <c r="D27" s="166" t="s">
        <v>16</v>
      </c>
      <c r="E27" s="400">
        <v>339.5</v>
      </c>
      <c r="F27" s="318">
        <v>12</v>
      </c>
      <c r="G27" s="53"/>
      <c r="H27" s="108"/>
      <c r="I27" s="314"/>
      <c r="J27" s="108"/>
      <c r="K27" s="290"/>
      <c r="L27" s="318"/>
      <c r="M27" s="290"/>
      <c r="N27" s="108"/>
      <c r="O27" s="290"/>
      <c r="P27" s="319"/>
      <c r="Q27" s="177">
        <f>F27+H27+J27+L27+N27+P27-R27</f>
        <v>12</v>
      </c>
      <c r="R27" s="56">
        <v>0</v>
      </c>
      <c r="S27" s="44">
        <v>12</v>
      </c>
      <c r="T27" s="343"/>
      <c r="U27" s="344"/>
      <c r="V27" s="343"/>
      <c r="W27" s="355"/>
      <c r="X27" s="355"/>
      <c r="Y27" s="355"/>
      <c r="Z27" s="355"/>
      <c r="AA27" s="363"/>
      <c r="AB27" s="392"/>
    </row>
    <row r="28" spans="2:28" ht="15.75" customHeight="1">
      <c r="B28" s="170" t="s">
        <v>28</v>
      </c>
      <c r="C28" s="175" t="s">
        <v>60</v>
      </c>
      <c r="D28" s="166" t="s">
        <v>17</v>
      </c>
      <c r="E28" s="400">
        <v>338.7</v>
      </c>
      <c r="F28" s="318">
        <v>11</v>
      </c>
      <c r="G28" s="46"/>
      <c r="H28" s="142"/>
      <c r="I28" s="317"/>
      <c r="J28" s="142"/>
      <c r="K28" s="290"/>
      <c r="L28" s="318"/>
      <c r="M28" s="290"/>
      <c r="N28" s="142"/>
      <c r="O28" s="290"/>
      <c r="P28" s="319"/>
      <c r="Q28" s="177">
        <f>F28+H28+J28+L28+N28+P28-R28</f>
        <v>11</v>
      </c>
      <c r="R28" s="56">
        <v>0</v>
      </c>
      <c r="S28" s="44">
        <v>11</v>
      </c>
      <c r="T28" s="343"/>
      <c r="U28" s="344"/>
      <c r="V28" s="343"/>
      <c r="W28" s="345"/>
      <c r="X28" s="346"/>
      <c r="Y28" s="345"/>
      <c r="Z28" s="345"/>
      <c r="AA28" s="363"/>
      <c r="AB28" s="396"/>
    </row>
    <row r="29" spans="2:28" ht="15.75" customHeight="1">
      <c r="B29" s="170" t="s">
        <v>50</v>
      </c>
      <c r="C29" s="173" t="s">
        <v>61</v>
      </c>
      <c r="D29" s="165" t="s">
        <v>17</v>
      </c>
      <c r="E29" s="400">
        <v>338.3</v>
      </c>
      <c r="F29" s="318">
        <v>10</v>
      </c>
      <c r="G29" s="53"/>
      <c r="H29" s="318"/>
      <c r="I29" s="314"/>
      <c r="J29" s="108"/>
      <c r="K29" s="290"/>
      <c r="L29" s="318"/>
      <c r="M29" s="290"/>
      <c r="N29" s="108"/>
      <c r="O29" s="290"/>
      <c r="P29" s="319"/>
      <c r="Q29" s="177">
        <f>F29+H29+J29+L29+N29+P29-R29</f>
        <v>10</v>
      </c>
      <c r="R29" s="59">
        <v>0</v>
      </c>
      <c r="S29" s="44">
        <v>10</v>
      </c>
      <c r="T29" s="343"/>
      <c r="U29" s="344"/>
      <c r="V29" s="343"/>
      <c r="W29" s="345"/>
      <c r="X29" s="346"/>
      <c r="Y29" s="345"/>
      <c r="Z29" s="345"/>
      <c r="AA29" s="363"/>
      <c r="AB29" s="396"/>
    </row>
    <row r="30" spans="2:28" ht="15.75" customHeight="1">
      <c r="B30" s="170" t="s">
        <v>53</v>
      </c>
      <c r="C30" s="175" t="s">
        <v>68</v>
      </c>
      <c r="D30" s="166" t="s">
        <v>17</v>
      </c>
      <c r="E30" s="400">
        <v>331.7</v>
      </c>
      <c r="F30" s="318">
        <v>9</v>
      </c>
      <c r="G30" s="409"/>
      <c r="H30" s="321"/>
      <c r="I30" s="316"/>
      <c r="J30" s="108"/>
      <c r="K30" s="314"/>
      <c r="L30" s="321"/>
      <c r="M30" s="316"/>
      <c r="N30" s="108"/>
      <c r="O30" s="314"/>
      <c r="P30" s="319"/>
      <c r="Q30" s="177">
        <f>F30+H30+J30+L30+N30+P30-R30</f>
        <v>9</v>
      </c>
      <c r="R30" s="59">
        <v>0</v>
      </c>
      <c r="S30" s="44">
        <v>9</v>
      </c>
      <c r="T30" s="343"/>
      <c r="U30" s="344"/>
      <c r="V30" s="343"/>
      <c r="W30" s="348"/>
      <c r="X30" s="349"/>
      <c r="Y30" s="348"/>
      <c r="Z30" s="348"/>
      <c r="AA30" s="363"/>
      <c r="AB30" s="396"/>
    </row>
    <row r="31" spans="2:28" ht="15.75" customHeight="1">
      <c r="B31" s="170" t="s">
        <v>54</v>
      </c>
      <c r="C31" s="175" t="s">
        <v>69</v>
      </c>
      <c r="D31" s="234" t="s">
        <v>47</v>
      </c>
      <c r="E31" s="402">
        <v>253.1</v>
      </c>
      <c r="F31" s="318">
        <v>8</v>
      </c>
      <c r="G31" s="240"/>
      <c r="H31" s="321"/>
      <c r="I31" s="316"/>
      <c r="J31" s="108"/>
      <c r="K31" s="314"/>
      <c r="L31" s="321"/>
      <c r="M31" s="316"/>
      <c r="N31" s="108"/>
      <c r="O31" s="314"/>
      <c r="P31" s="319"/>
      <c r="Q31" s="177">
        <f>F31+H31+J31+L31+N31+P31-R31</f>
        <v>8</v>
      </c>
      <c r="R31" s="59">
        <v>0</v>
      </c>
      <c r="S31" s="44">
        <v>8</v>
      </c>
      <c r="T31" s="343"/>
      <c r="U31" s="344"/>
      <c r="V31" s="343"/>
      <c r="W31" s="348"/>
      <c r="X31" s="349"/>
      <c r="Y31" s="348"/>
      <c r="Z31" s="348"/>
      <c r="AA31" s="363"/>
      <c r="AB31" s="399"/>
    </row>
    <row r="32" spans="2:28" ht="15.75" customHeight="1" thickBot="1">
      <c r="B32" s="171" t="s">
        <v>55</v>
      </c>
      <c r="C32" s="226" t="s">
        <v>57</v>
      </c>
      <c r="D32" s="227" t="s">
        <v>47</v>
      </c>
      <c r="E32" s="410"/>
      <c r="F32" s="411"/>
      <c r="G32" s="412"/>
      <c r="H32" s="413"/>
      <c r="I32" s="414"/>
      <c r="J32" s="411"/>
      <c r="K32" s="315"/>
      <c r="L32" s="413"/>
      <c r="M32" s="414"/>
      <c r="N32" s="411"/>
      <c r="O32" s="315"/>
      <c r="P32" s="415"/>
      <c r="Q32" s="225">
        <f>F32+H32+J32+L32+N32+P32-R32</f>
        <v>0</v>
      </c>
      <c r="R32" s="59">
        <v>0</v>
      </c>
      <c r="S32" s="44">
        <v>7</v>
      </c>
      <c r="T32" s="350"/>
      <c r="U32" s="383"/>
      <c r="V32" s="350"/>
      <c r="W32" s="383"/>
      <c r="X32" s="383"/>
      <c r="Y32" s="383"/>
      <c r="Z32" s="383"/>
      <c r="AA32" s="363"/>
      <c r="AB32" s="392"/>
    </row>
    <row r="33" spans="20:28" ht="15.75">
      <c r="T33" s="96"/>
      <c r="U33" s="97"/>
      <c r="V33" s="96"/>
      <c r="W33" s="97"/>
      <c r="X33" s="97"/>
      <c r="Y33" s="97"/>
      <c r="Z33" s="97"/>
      <c r="AA33" s="97"/>
      <c r="AB33" s="99"/>
    </row>
    <row r="34" spans="2:28" ht="15.75">
      <c r="B34" s="66"/>
      <c r="C34" s="66"/>
      <c r="D34" s="66"/>
      <c r="E34" s="67"/>
      <c r="F34" s="67"/>
      <c r="G34" s="67"/>
      <c r="H34" s="67"/>
      <c r="I34" s="67"/>
      <c r="J34" s="67"/>
      <c r="K34" s="67"/>
      <c r="L34" s="67"/>
      <c r="T34" s="100"/>
      <c r="U34" s="101"/>
      <c r="V34" s="102"/>
      <c r="W34" s="103"/>
      <c r="X34" s="104"/>
      <c r="Y34" s="105"/>
      <c r="Z34" s="99"/>
      <c r="AA34" s="99"/>
      <c r="AB34" s="97"/>
    </row>
    <row r="35" spans="2:28" ht="10.5" customHeight="1">
      <c r="B35" s="66"/>
      <c r="C35" s="66"/>
      <c r="D35" s="66"/>
      <c r="E35" s="67"/>
      <c r="F35" s="67"/>
      <c r="G35" s="67"/>
      <c r="H35" s="67"/>
      <c r="I35" s="67"/>
      <c r="J35" s="67"/>
      <c r="K35" s="67"/>
      <c r="L35" s="67"/>
      <c r="U35" s="359"/>
      <c r="V35" s="360"/>
      <c r="W35" s="359"/>
      <c r="X35" s="360"/>
      <c r="Y35" s="360"/>
      <c r="Z35" s="360"/>
      <c r="AA35" s="360"/>
      <c r="AB35" s="98"/>
    </row>
    <row r="36" spans="2:28" ht="12.75"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U36" s="359"/>
      <c r="V36" s="360"/>
      <c r="W36" s="359"/>
      <c r="X36" s="360"/>
      <c r="Y36" s="360"/>
      <c r="Z36" s="360"/>
      <c r="AA36" s="360"/>
      <c r="AB36" s="98"/>
    </row>
    <row r="37" ht="12.75">
      <c r="C37" s="69"/>
    </row>
  </sheetData>
  <sheetProtection selectLockedCells="1" selectUnlockedCells="1"/>
  <printOptions/>
  <pageMargins left="0.15" right="0.16" top="0.2625" bottom="0.07847222222222222" header="0.34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3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3.28125" style="70" customWidth="1"/>
    <col min="2" max="2" width="4.140625" style="47" customWidth="1"/>
    <col min="3" max="3" width="21.7109375" style="47" customWidth="1"/>
    <col min="4" max="4" width="4.57421875" style="65" customWidth="1"/>
    <col min="5" max="5" width="25.28125" style="47" customWidth="1"/>
    <col min="6" max="9" width="6.57421875" style="65" customWidth="1"/>
    <col min="10" max="10" width="11.421875" style="278" customWidth="1"/>
    <col min="11" max="11" width="4.57421875" style="325" customWidth="1"/>
    <col min="12" max="12" width="21.421875" style="325" customWidth="1"/>
    <col min="13" max="13" width="7.57421875" style="325" customWidth="1"/>
    <col min="14" max="14" width="8.8515625" style="2" customWidth="1"/>
    <col min="15" max="18" width="3.28125" style="2" customWidth="1"/>
    <col min="19" max="20" width="9.140625" style="1" customWidth="1"/>
  </cols>
  <sheetData>
    <row r="2" spans="1:20" s="127" customFormat="1" ht="25.5" customHeight="1">
      <c r="A2" s="122"/>
      <c r="B2" s="335" t="s">
        <v>70</v>
      </c>
      <c r="C2" s="336"/>
      <c r="D2" s="337"/>
      <c r="E2" s="336"/>
      <c r="F2" s="337"/>
      <c r="G2" s="337"/>
      <c r="H2" s="337"/>
      <c r="I2" s="337"/>
      <c r="J2" s="380"/>
      <c r="K2" s="322"/>
      <c r="L2" s="322"/>
      <c r="M2" s="322"/>
      <c r="N2" s="323"/>
      <c r="O2" s="323"/>
      <c r="P2" s="323"/>
      <c r="Q2" s="323"/>
      <c r="R2" s="323"/>
      <c r="S2" s="324"/>
      <c r="T2" s="324"/>
    </row>
    <row r="3" spans="2:10" ht="15.75">
      <c r="B3" s="338"/>
      <c r="C3" s="71" t="s">
        <v>14</v>
      </c>
      <c r="D3" s="339"/>
      <c r="E3" s="340" t="s">
        <v>34</v>
      </c>
      <c r="F3" s="339" t="s">
        <v>35</v>
      </c>
      <c r="G3" s="339" t="s">
        <v>36</v>
      </c>
      <c r="H3" s="339" t="s">
        <v>37</v>
      </c>
      <c r="I3" s="339" t="s">
        <v>38</v>
      </c>
      <c r="J3" s="381" t="s">
        <v>39</v>
      </c>
    </row>
    <row r="4" spans="2:21" ht="15.75">
      <c r="B4" s="369" t="s">
        <v>5</v>
      </c>
      <c r="C4" s="341" t="s">
        <v>18</v>
      </c>
      <c r="D4" s="342">
        <v>66</v>
      </c>
      <c r="E4" s="341" t="s">
        <v>51</v>
      </c>
      <c r="F4" s="364">
        <v>94.2</v>
      </c>
      <c r="G4" s="365">
        <v>99.9</v>
      </c>
      <c r="H4" s="364">
        <v>101.5</v>
      </c>
      <c r="I4" s="364">
        <v>100.8</v>
      </c>
      <c r="J4" s="363">
        <f>SUM(F4:I4)</f>
        <v>396.40000000000003</v>
      </c>
      <c r="L4" s="376"/>
      <c r="M4" s="326"/>
      <c r="N4" s="327"/>
      <c r="O4" s="328"/>
      <c r="P4" s="327"/>
      <c r="Q4" s="327"/>
      <c r="R4" s="329"/>
      <c r="S4" s="330"/>
      <c r="T4" s="330"/>
      <c r="U4" s="50"/>
    </row>
    <row r="5" spans="2:21" ht="15.75">
      <c r="B5" s="371" t="s">
        <v>6</v>
      </c>
      <c r="C5" s="351" t="s">
        <v>42</v>
      </c>
      <c r="D5" s="352">
        <v>94</v>
      </c>
      <c r="E5" s="351" t="s">
        <v>29</v>
      </c>
      <c r="F5" s="366">
        <v>95.3</v>
      </c>
      <c r="G5" s="367">
        <v>99</v>
      </c>
      <c r="H5" s="366">
        <v>98.4</v>
      </c>
      <c r="I5" s="366">
        <v>99.2</v>
      </c>
      <c r="J5" s="363">
        <f>SUM(F5:I5)</f>
        <v>391.90000000000003</v>
      </c>
      <c r="L5" s="333"/>
      <c r="M5" s="326"/>
      <c r="N5" s="327"/>
      <c r="O5" s="328"/>
      <c r="P5" s="327"/>
      <c r="Q5" s="327"/>
      <c r="R5" s="329"/>
      <c r="S5" s="330"/>
      <c r="T5" s="330"/>
      <c r="U5" s="50"/>
    </row>
    <row r="6" spans="2:21" ht="15.75">
      <c r="B6" s="370" t="s">
        <v>4</v>
      </c>
      <c r="C6" s="351" t="s">
        <v>48</v>
      </c>
      <c r="D6" s="368" t="s">
        <v>49</v>
      </c>
      <c r="E6" s="351" t="s">
        <v>29</v>
      </c>
      <c r="F6" s="364">
        <v>97.5</v>
      </c>
      <c r="G6" s="365">
        <v>98.3</v>
      </c>
      <c r="H6" s="364">
        <v>96.2</v>
      </c>
      <c r="I6" s="364">
        <v>97.6</v>
      </c>
      <c r="J6" s="363">
        <f>SUM(F6:I6)</f>
        <v>389.6</v>
      </c>
      <c r="L6" s="376"/>
      <c r="M6" s="326"/>
      <c r="N6" s="327"/>
      <c r="O6" s="328"/>
      <c r="P6" s="327"/>
      <c r="Q6" s="327"/>
      <c r="R6" s="329"/>
      <c r="S6" s="330"/>
      <c r="T6" s="330"/>
      <c r="U6" s="50"/>
    </row>
    <row r="7" spans="2:21" ht="15.75">
      <c r="B7" s="350" t="s">
        <v>8</v>
      </c>
      <c r="C7" s="343" t="s">
        <v>62</v>
      </c>
      <c r="D7" s="344">
        <v>72</v>
      </c>
      <c r="E7" s="343" t="s">
        <v>51</v>
      </c>
      <c r="F7" s="348">
        <v>98.8</v>
      </c>
      <c r="G7" s="349">
        <v>94.8</v>
      </c>
      <c r="H7" s="348">
        <v>97.9</v>
      </c>
      <c r="I7" s="348">
        <v>97.7</v>
      </c>
      <c r="J7" s="363">
        <f>SUM(F7:I7)</f>
        <v>389.2</v>
      </c>
      <c r="L7" s="376"/>
      <c r="M7" s="326"/>
      <c r="N7" s="327"/>
      <c r="O7" s="328"/>
      <c r="P7" s="327"/>
      <c r="Q7" s="327"/>
      <c r="R7" s="329"/>
      <c r="S7" s="330"/>
      <c r="T7" s="330"/>
      <c r="U7" s="50"/>
    </row>
    <row r="8" spans="2:21" ht="15.75">
      <c r="B8" s="350" t="s">
        <v>10</v>
      </c>
      <c r="C8" s="343" t="s">
        <v>31</v>
      </c>
      <c r="D8" s="344">
        <v>72</v>
      </c>
      <c r="E8" s="343" t="s">
        <v>9</v>
      </c>
      <c r="F8" s="353">
        <v>96.1</v>
      </c>
      <c r="G8" s="354">
        <v>96.9</v>
      </c>
      <c r="H8" s="353">
        <v>99.4</v>
      </c>
      <c r="I8" s="353">
        <v>96.7</v>
      </c>
      <c r="J8" s="363">
        <f>SUM(F8:I8)</f>
        <v>389.09999999999997</v>
      </c>
      <c r="L8" s="376"/>
      <c r="M8" s="326"/>
      <c r="N8" s="327"/>
      <c r="O8" s="328"/>
      <c r="P8" s="327"/>
      <c r="Q8" s="327"/>
      <c r="R8" s="329"/>
      <c r="S8" s="330"/>
      <c r="T8" s="330"/>
      <c r="U8" s="50"/>
    </row>
    <row r="9" spans="2:21" ht="15.75">
      <c r="B9" s="350" t="s">
        <v>12</v>
      </c>
      <c r="C9" s="343" t="s">
        <v>63</v>
      </c>
      <c r="D9" s="347" t="s">
        <v>44</v>
      </c>
      <c r="E9" s="343" t="s">
        <v>51</v>
      </c>
      <c r="F9" s="348">
        <v>92.8</v>
      </c>
      <c r="G9" s="349">
        <v>97.3</v>
      </c>
      <c r="H9" s="348">
        <v>94.4</v>
      </c>
      <c r="I9" s="348">
        <v>98.7</v>
      </c>
      <c r="J9" s="363">
        <f>SUM(F9:I9)</f>
        <v>383.2</v>
      </c>
      <c r="L9" s="376"/>
      <c r="M9" s="326"/>
      <c r="N9" s="327"/>
      <c r="O9" s="328"/>
      <c r="P9" s="327"/>
      <c r="Q9" s="327"/>
      <c r="R9" s="329"/>
      <c r="S9" s="330"/>
      <c r="T9" s="330"/>
      <c r="U9" s="50"/>
    </row>
    <row r="10" spans="2:21" ht="15.75">
      <c r="B10" s="350" t="s">
        <v>13</v>
      </c>
      <c r="C10" s="343" t="s">
        <v>43</v>
      </c>
      <c r="D10" s="347" t="s">
        <v>44</v>
      </c>
      <c r="E10" s="343" t="s">
        <v>40</v>
      </c>
      <c r="F10" s="348">
        <v>91.8</v>
      </c>
      <c r="G10" s="349">
        <v>98.8</v>
      </c>
      <c r="H10" s="348">
        <v>96.4</v>
      </c>
      <c r="I10" s="348">
        <v>94</v>
      </c>
      <c r="J10" s="363">
        <f>SUM(F10:I10)</f>
        <v>381</v>
      </c>
      <c r="L10" s="377"/>
      <c r="M10" s="326"/>
      <c r="N10" s="327"/>
      <c r="O10" s="328"/>
      <c r="P10" s="327"/>
      <c r="Q10" s="327"/>
      <c r="R10" s="327"/>
      <c r="S10" s="330"/>
      <c r="T10" s="330"/>
      <c r="U10" s="50"/>
    </row>
    <row r="11" spans="2:21" ht="15.75">
      <c r="B11" s="350" t="s">
        <v>21</v>
      </c>
      <c r="C11" s="343" t="s">
        <v>33</v>
      </c>
      <c r="D11" s="344">
        <v>87</v>
      </c>
      <c r="E11" s="343" t="s">
        <v>9</v>
      </c>
      <c r="F11" s="345">
        <v>95.5</v>
      </c>
      <c r="G11" s="346">
        <v>93.4</v>
      </c>
      <c r="H11" s="345">
        <v>96.2</v>
      </c>
      <c r="I11" s="345">
        <v>94.6</v>
      </c>
      <c r="J11" s="363">
        <f>SUM(F11:I11)</f>
        <v>379.70000000000005</v>
      </c>
      <c r="L11" s="376"/>
      <c r="M11" s="326"/>
      <c r="N11" s="327"/>
      <c r="O11" s="328"/>
      <c r="P11" s="327"/>
      <c r="Q11" s="327"/>
      <c r="R11" s="329"/>
      <c r="S11" s="330"/>
      <c r="T11" s="330"/>
      <c r="U11" s="50"/>
    </row>
    <row r="12" spans="2:21" ht="15.75">
      <c r="B12" s="350" t="s">
        <v>22</v>
      </c>
      <c r="C12" s="343" t="s">
        <v>64</v>
      </c>
      <c r="D12" s="344">
        <v>97</v>
      </c>
      <c r="E12" s="343" t="s">
        <v>9</v>
      </c>
      <c r="F12" s="348">
        <v>93.4</v>
      </c>
      <c r="G12" s="349">
        <v>94.3</v>
      </c>
      <c r="H12" s="348">
        <v>94.4</v>
      </c>
      <c r="I12" s="348">
        <v>95.6</v>
      </c>
      <c r="J12" s="363">
        <f>SUM(F12:I12)</f>
        <v>377.70000000000005</v>
      </c>
      <c r="L12" s="376"/>
      <c r="M12" s="326"/>
      <c r="N12" s="327"/>
      <c r="O12" s="328"/>
      <c r="P12" s="327"/>
      <c r="Q12" s="327"/>
      <c r="R12" s="329"/>
      <c r="S12" s="330"/>
      <c r="T12" s="330"/>
      <c r="U12" s="50"/>
    </row>
    <row r="13" spans="2:21" ht="15.75">
      <c r="B13" s="350" t="s">
        <v>23</v>
      </c>
      <c r="C13" s="343" t="s">
        <v>65</v>
      </c>
      <c r="D13" s="344">
        <v>98</v>
      </c>
      <c r="E13" s="343" t="s">
        <v>29</v>
      </c>
      <c r="F13" s="345">
        <v>95.4</v>
      </c>
      <c r="G13" s="346">
        <v>95.2</v>
      </c>
      <c r="H13" s="345">
        <v>94.7</v>
      </c>
      <c r="I13" s="345">
        <v>92.4</v>
      </c>
      <c r="J13" s="363">
        <f>SUM(F13:I13)</f>
        <v>377.70000000000005</v>
      </c>
      <c r="L13" s="378"/>
      <c r="M13" s="326"/>
      <c r="N13" s="327"/>
      <c r="O13" s="328"/>
      <c r="P13" s="327"/>
      <c r="Q13" s="327"/>
      <c r="R13" s="329"/>
      <c r="S13" s="330"/>
      <c r="T13" s="330"/>
      <c r="U13" s="50"/>
    </row>
    <row r="14" spans="2:21" ht="15.75">
      <c r="B14" s="350" t="s">
        <v>24</v>
      </c>
      <c r="C14" s="343" t="s">
        <v>19</v>
      </c>
      <c r="D14" s="344">
        <v>67</v>
      </c>
      <c r="E14" s="343" t="s">
        <v>11</v>
      </c>
      <c r="F14" s="345">
        <v>88.9</v>
      </c>
      <c r="G14" s="346">
        <v>96.7</v>
      </c>
      <c r="H14" s="345">
        <v>95.2</v>
      </c>
      <c r="I14" s="345">
        <v>96.2</v>
      </c>
      <c r="J14" s="363">
        <f>SUM(F14:I14)</f>
        <v>377</v>
      </c>
      <c r="L14" s="377"/>
      <c r="M14" s="326"/>
      <c r="N14" s="327"/>
      <c r="O14" s="328"/>
      <c r="P14" s="327"/>
      <c r="Q14" s="327"/>
      <c r="R14" s="327"/>
      <c r="S14" s="330"/>
      <c r="T14" s="330"/>
      <c r="U14" s="50"/>
    </row>
    <row r="15" spans="2:21" ht="15.75">
      <c r="B15" s="350" t="s">
        <v>25</v>
      </c>
      <c r="C15" s="343" t="s">
        <v>41</v>
      </c>
      <c r="D15" s="344">
        <v>82</v>
      </c>
      <c r="E15" s="343" t="s">
        <v>11</v>
      </c>
      <c r="F15" s="348">
        <v>87.8</v>
      </c>
      <c r="G15" s="349">
        <v>93.2</v>
      </c>
      <c r="H15" s="348">
        <v>85.6</v>
      </c>
      <c r="I15" s="348">
        <v>86.5</v>
      </c>
      <c r="J15" s="363">
        <f>SUM(F15:I15)</f>
        <v>353.1</v>
      </c>
      <c r="L15" s="377"/>
      <c r="M15" s="326"/>
      <c r="N15" s="327"/>
      <c r="O15" s="328"/>
      <c r="P15" s="327"/>
      <c r="Q15" s="327"/>
      <c r="R15" s="329"/>
      <c r="S15" s="330"/>
      <c r="T15" s="330"/>
      <c r="U15" s="50"/>
    </row>
    <row r="16" spans="2:21" ht="15.75">
      <c r="B16" s="350" t="s">
        <v>26</v>
      </c>
      <c r="C16" s="343" t="s">
        <v>66</v>
      </c>
      <c r="D16" s="347" t="s">
        <v>44</v>
      </c>
      <c r="E16" s="343" t="s">
        <v>11</v>
      </c>
      <c r="F16" s="348">
        <v>80.7</v>
      </c>
      <c r="G16" s="349">
        <v>89.4</v>
      </c>
      <c r="H16" s="348">
        <v>92.5</v>
      </c>
      <c r="I16" s="348">
        <v>86.7</v>
      </c>
      <c r="J16" s="363">
        <f>SUM(F16:I16)</f>
        <v>349.3</v>
      </c>
      <c r="L16" s="377"/>
      <c r="M16" s="326"/>
      <c r="N16" s="327"/>
      <c r="O16" s="328"/>
      <c r="P16" s="327"/>
      <c r="Q16" s="327"/>
      <c r="R16" s="329"/>
      <c r="S16" s="330"/>
      <c r="T16" s="330"/>
      <c r="U16" s="50"/>
    </row>
    <row r="17" spans="2:21" ht="15.75">
      <c r="B17" s="350" t="s">
        <v>27</v>
      </c>
      <c r="C17" s="343" t="s">
        <v>67</v>
      </c>
      <c r="D17" s="344">
        <v>93</v>
      </c>
      <c r="E17" s="343" t="s">
        <v>7</v>
      </c>
      <c r="F17" s="355">
        <v>86.8</v>
      </c>
      <c r="G17" s="355">
        <v>85.5</v>
      </c>
      <c r="H17" s="355">
        <v>86.9</v>
      </c>
      <c r="I17" s="355">
        <v>80.3</v>
      </c>
      <c r="J17" s="363">
        <f>SUM(F17:I17)</f>
        <v>339.50000000000006</v>
      </c>
      <c r="L17" s="376"/>
      <c r="M17" s="329"/>
      <c r="N17" s="329"/>
      <c r="O17" s="329"/>
      <c r="P17" s="329"/>
      <c r="Q17" s="329"/>
      <c r="R17" s="329"/>
      <c r="S17" s="330"/>
      <c r="T17" s="330"/>
      <c r="U17" s="50"/>
    </row>
    <row r="18" spans="2:21" ht="15.75">
      <c r="B18" s="350" t="s">
        <v>28</v>
      </c>
      <c r="C18" s="343" t="s">
        <v>60</v>
      </c>
      <c r="D18" s="347" t="s">
        <v>44</v>
      </c>
      <c r="E18" s="343" t="s">
        <v>1</v>
      </c>
      <c r="F18" s="345">
        <v>86.9</v>
      </c>
      <c r="G18" s="346">
        <v>89.1</v>
      </c>
      <c r="H18" s="345">
        <v>73.8</v>
      </c>
      <c r="I18" s="345">
        <v>88.9</v>
      </c>
      <c r="J18" s="363">
        <f>SUM(F18:I18)</f>
        <v>338.70000000000005</v>
      </c>
      <c r="L18" s="376"/>
      <c r="M18" s="326"/>
      <c r="N18" s="327"/>
      <c r="O18" s="328"/>
      <c r="P18" s="327"/>
      <c r="Q18" s="327"/>
      <c r="R18" s="329"/>
      <c r="S18" s="330"/>
      <c r="T18" s="330"/>
      <c r="U18" s="50"/>
    </row>
    <row r="19" spans="2:21" ht="15.75">
      <c r="B19" s="350" t="s">
        <v>50</v>
      </c>
      <c r="C19" s="343" t="s">
        <v>61</v>
      </c>
      <c r="D19" s="347" t="s">
        <v>44</v>
      </c>
      <c r="E19" s="343" t="s">
        <v>1</v>
      </c>
      <c r="F19" s="345">
        <v>80.5</v>
      </c>
      <c r="G19" s="346">
        <v>85.4</v>
      </c>
      <c r="H19" s="345">
        <v>86.7</v>
      </c>
      <c r="I19" s="345">
        <v>85.7</v>
      </c>
      <c r="J19" s="363">
        <f>SUM(F19:I19)</f>
        <v>338.3</v>
      </c>
      <c r="L19" s="376"/>
      <c r="M19" s="326"/>
      <c r="N19" s="327"/>
      <c r="O19" s="328"/>
      <c r="P19" s="327"/>
      <c r="Q19" s="327"/>
      <c r="R19" s="329"/>
      <c r="S19" s="330"/>
      <c r="T19" s="330"/>
      <c r="U19" s="50"/>
    </row>
    <row r="20" spans="2:21" ht="15.75">
      <c r="B20" s="350" t="s">
        <v>53</v>
      </c>
      <c r="C20" s="343" t="s">
        <v>68</v>
      </c>
      <c r="D20" s="347" t="s">
        <v>44</v>
      </c>
      <c r="E20" s="343" t="s">
        <v>1</v>
      </c>
      <c r="F20" s="348">
        <v>87.1</v>
      </c>
      <c r="G20" s="349">
        <v>81.1</v>
      </c>
      <c r="H20" s="348">
        <v>82.8</v>
      </c>
      <c r="I20" s="348">
        <v>80.7</v>
      </c>
      <c r="J20" s="363">
        <f>SUM(F20:I20)</f>
        <v>331.7</v>
      </c>
      <c r="L20" s="376"/>
      <c r="M20" s="326"/>
      <c r="N20" s="327"/>
      <c r="O20" s="328"/>
      <c r="P20" s="327"/>
      <c r="Q20" s="327"/>
      <c r="R20" s="329"/>
      <c r="S20" s="330"/>
      <c r="T20" s="330"/>
      <c r="U20" s="50"/>
    </row>
    <row r="21" spans="2:21" ht="15.75">
      <c r="B21" s="350" t="s">
        <v>54</v>
      </c>
      <c r="C21" s="343" t="s">
        <v>69</v>
      </c>
      <c r="D21" s="347" t="s">
        <v>71</v>
      </c>
      <c r="E21" s="343" t="s">
        <v>40</v>
      </c>
      <c r="F21" s="348">
        <v>60.9</v>
      </c>
      <c r="G21" s="349">
        <v>63.9</v>
      </c>
      <c r="H21" s="348">
        <v>68.6</v>
      </c>
      <c r="I21" s="348">
        <v>59.7</v>
      </c>
      <c r="J21" s="363">
        <f>SUM(F21:I21)</f>
        <v>253.09999999999997</v>
      </c>
      <c r="L21" s="377"/>
      <c r="M21" s="326"/>
      <c r="N21" s="327"/>
      <c r="O21" s="328"/>
      <c r="P21" s="327"/>
      <c r="Q21" s="327"/>
      <c r="R21" s="329"/>
      <c r="S21" s="330"/>
      <c r="T21" s="330"/>
      <c r="U21" s="50"/>
    </row>
    <row r="22" spans="2:21" ht="15.75">
      <c r="B22" s="350"/>
      <c r="C22" s="350" t="s">
        <v>57</v>
      </c>
      <c r="D22" s="416" t="s">
        <v>49</v>
      </c>
      <c r="E22" s="350" t="s">
        <v>40</v>
      </c>
      <c r="F22" s="383"/>
      <c r="G22" s="383"/>
      <c r="H22" s="383"/>
      <c r="I22" s="383"/>
      <c r="J22" s="363" t="s">
        <v>52</v>
      </c>
      <c r="L22" s="377"/>
      <c r="M22" s="326"/>
      <c r="N22" s="327"/>
      <c r="O22" s="328"/>
      <c r="P22" s="327"/>
      <c r="Q22" s="327"/>
      <c r="R22" s="329"/>
      <c r="S22" s="330"/>
      <c r="T22" s="330"/>
      <c r="U22" s="50"/>
    </row>
    <row r="23" ht="15">
      <c r="B23" s="350"/>
    </row>
    <row r="24" spans="2:10" ht="15">
      <c r="B24" s="74"/>
      <c r="C24" s="71" t="s">
        <v>3</v>
      </c>
      <c r="D24" s="73"/>
      <c r="E24" s="74"/>
      <c r="F24" s="73"/>
      <c r="G24" s="73"/>
      <c r="H24" s="73"/>
      <c r="I24" s="73"/>
      <c r="J24" s="382"/>
    </row>
    <row r="25" spans="1:20" s="76" customFormat="1" ht="15.75">
      <c r="A25" s="75"/>
      <c r="B25" s="356" t="s">
        <v>5</v>
      </c>
      <c r="C25" s="356" t="s">
        <v>29</v>
      </c>
      <c r="D25" s="357"/>
      <c r="E25" s="356"/>
      <c r="F25" s="357"/>
      <c r="G25" s="357"/>
      <c r="H25" s="357"/>
      <c r="I25" s="357"/>
      <c r="J25" s="361">
        <f>SUM(J26:J28)</f>
        <v>1159.2</v>
      </c>
      <c r="K25" s="331"/>
      <c r="L25" s="379"/>
      <c r="M25" s="379"/>
      <c r="N25" s="379"/>
      <c r="O25" s="379"/>
      <c r="P25" s="379"/>
      <c r="Q25" s="379"/>
      <c r="R25" s="379"/>
      <c r="S25" s="332"/>
      <c r="T25" s="332"/>
    </row>
    <row r="26" spans="3:19" ht="12" customHeight="1">
      <c r="C26" s="359" t="s">
        <v>42</v>
      </c>
      <c r="D26" s="360">
        <v>94</v>
      </c>
      <c r="E26" s="359" t="s">
        <v>7</v>
      </c>
      <c r="F26" s="183">
        <v>95.3</v>
      </c>
      <c r="G26" s="184">
        <v>99</v>
      </c>
      <c r="H26" s="183">
        <v>98.4</v>
      </c>
      <c r="I26" s="183">
        <v>99.2</v>
      </c>
      <c r="J26" s="373">
        <f>SUM(F26:I26)</f>
        <v>391.90000000000003</v>
      </c>
      <c r="L26" s="68"/>
      <c r="M26" s="64"/>
      <c r="N26" s="68"/>
      <c r="O26" s="372"/>
      <c r="P26" s="372"/>
      <c r="Q26" s="372"/>
      <c r="R26" s="372"/>
      <c r="S26" s="373"/>
    </row>
    <row r="27" spans="3:19" ht="12" customHeight="1">
      <c r="C27" s="359" t="s">
        <v>48</v>
      </c>
      <c r="D27" s="362" t="s">
        <v>49</v>
      </c>
      <c r="E27" s="359" t="s">
        <v>7</v>
      </c>
      <c r="F27" s="374">
        <v>97.5</v>
      </c>
      <c r="G27" s="375">
        <v>98.3</v>
      </c>
      <c r="H27" s="374">
        <v>96.2</v>
      </c>
      <c r="I27" s="374">
        <v>97.6</v>
      </c>
      <c r="J27" s="373">
        <f>SUM(F27:I27)</f>
        <v>389.6</v>
      </c>
      <c r="L27" s="359"/>
      <c r="M27" s="362"/>
      <c r="N27" s="359"/>
      <c r="O27" s="183"/>
      <c r="P27" s="184"/>
      <c r="Q27" s="183"/>
      <c r="R27" s="183"/>
      <c r="S27" s="373"/>
    </row>
    <row r="28" spans="3:20" ht="12" customHeight="1">
      <c r="C28" s="359" t="s">
        <v>65</v>
      </c>
      <c r="D28" s="360"/>
      <c r="E28" s="359" t="s">
        <v>7</v>
      </c>
      <c r="F28" s="374">
        <v>95.4</v>
      </c>
      <c r="G28" s="375">
        <v>95.2</v>
      </c>
      <c r="H28" s="374">
        <v>94.7</v>
      </c>
      <c r="I28" s="374">
        <v>92.4</v>
      </c>
      <c r="J28" s="373">
        <f>SUM(F28:I28)</f>
        <v>377.70000000000005</v>
      </c>
      <c r="L28" s="359"/>
      <c r="M28" s="360"/>
      <c r="N28" s="359"/>
      <c r="O28" s="374"/>
      <c r="P28" s="375"/>
      <c r="Q28" s="374"/>
      <c r="R28" s="374"/>
      <c r="S28" s="373"/>
      <c r="T28" s="334"/>
    </row>
    <row r="29" spans="12:19" ht="15">
      <c r="L29" s="68"/>
      <c r="M29" s="64"/>
      <c r="N29" s="68"/>
      <c r="O29" s="374"/>
      <c r="P29" s="375"/>
      <c r="Q29" s="374"/>
      <c r="R29" s="374"/>
      <c r="S29" s="373"/>
    </row>
    <row r="30" spans="1:20" s="76" customFormat="1" ht="15.75">
      <c r="A30" s="75"/>
      <c r="B30" s="356" t="s">
        <v>6</v>
      </c>
      <c r="C30" s="356" t="s">
        <v>9</v>
      </c>
      <c r="D30" s="357"/>
      <c r="E30" s="356"/>
      <c r="F30" s="357"/>
      <c r="G30" s="357"/>
      <c r="H30" s="357"/>
      <c r="I30" s="357"/>
      <c r="J30" s="361">
        <f>SUM(J31:J33)</f>
        <v>1146.5</v>
      </c>
      <c r="K30" s="331"/>
      <c r="L30" s="359"/>
      <c r="M30" s="360"/>
      <c r="N30" s="359"/>
      <c r="O30" s="183"/>
      <c r="P30" s="184"/>
      <c r="Q30" s="183"/>
      <c r="R30" s="183"/>
      <c r="S30" s="373"/>
      <c r="T30" s="332"/>
    </row>
    <row r="31" spans="2:20" s="77" customFormat="1" ht="11.25">
      <c r="B31" s="68"/>
      <c r="C31" s="359" t="s">
        <v>31</v>
      </c>
      <c r="D31" s="360">
        <v>72</v>
      </c>
      <c r="E31" s="359" t="s">
        <v>9</v>
      </c>
      <c r="F31" s="183">
        <v>96.1</v>
      </c>
      <c r="G31" s="184">
        <v>96.9</v>
      </c>
      <c r="H31" s="183">
        <v>99.4</v>
      </c>
      <c r="I31" s="183">
        <v>96.7</v>
      </c>
      <c r="J31" s="373">
        <f>SUM(F31:I31)</f>
        <v>389.09999999999997</v>
      </c>
      <c r="K31" s="243"/>
      <c r="L31" s="359"/>
      <c r="M31" s="362"/>
      <c r="N31" s="359"/>
      <c r="O31" s="374"/>
      <c r="P31" s="375"/>
      <c r="Q31" s="374"/>
      <c r="R31" s="374"/>
      <c r="S31" s="373"/>
      <c r="T31" s="243"/>
    </row>
    <row r="32" spans="2:20" s="77" customFormat="1" ht="11.25">
      <c r="B32" s="68"/>
      <c r="C32" s="359" t="s">
        <v>33</v>
      </c>
      <c r="D32" s="360">
        <v>87</v>
      </c>
      <c r="E32" s="359" t="s">
        <v>9</v>
      </c>
      <c r="F32" s="374">
        <v>95.5</v>
      </c>
      <c r="G32" s="375">
        <v>93.4</v>
      </c>
      <c r="H32" s="374">
        <v>96.2</v>
      </c>
      <c r="I32" s="374">
        <v>94.6</v>
      </c>
      <c r="J32" s="373">
        <f>SUM(F32:I32)</f>
        <v>379.70000000000005</v>
      </c>
      <c r="K32" s="243"/>
      <c r="L32" s="359"/>
      <c r="M32" s="360"/>
      <c r="N32" s="359"/>
      <c r="O32" s="374"/>
      <c r="P32" s="375"/>
      <c r="Q32" s="374"/>
      <c r="R32" s="374"/>
      <c r="S32" s="373"/>
      <c r="T32" s="243"/>
    </row>
    <row r="33" spans="2:20" s="77" customFormat="1" ht="11.25">
      <c r="B33" s="68"/>
      <c r="C33" s="359" t="s">
        <v>64</v>
      </c>
      <c r="D33" s="360"/>
      <c r="E33" s="359" t="s">
        <v>9</v>
      </c>
      <c r="F33" s="374">
        <v>93.4</v>
      </c>
      <c r="G33" s="375">
        <v>94.3</v>
      </c>
      <c r="H33" s="374">
        <v>94.4</v>
      </c>
      <c r="I33" s="374">
        <v>95.6</v>
      </c>
      <c r="J33" s="373">
        <f>SUM(F33:I33)</f>
        <v>377.70000000000005</v>
      </c>
      <c r="K33" s="243"/>
      <c r="L33" s="359"/>
      <c r="M33" s="360"/>
      <c r="N33" s="359"/>
      <c r="O33" s="183"/>
      <c r="P33" s="184"/>
      <c r="Q33" s="183"/>
      <c r="R33" s="183"/>
      <c r="S33" s="373"/>
      <c r="T33" s="243"/>
    </row>
    <row r="34" spans="12:19" ht="15">
      <c r="L34" s="359"/>
      <c r="M34" s="360"/>
      <c r="N34" s="359"/>
      <c r="O34" s="374"/>
      <c r="P34" s="375"/>
      <c r="Q34" s="374"/>
      <c r="R34" s="374"/>
      <c r="S34" s="373"/>
    </row>
    <row r="35" spans="1:20" s="76" customFormat="1" ht="15.75">
      <c r="A35" s="75"/>
      <c r="B35" s="356" t="s">
        <v>4</v>
      </c>
      <c r="C35" s="356" t="s">
        <v>11</v>
      </c>
      <c r="D35" s="357"/>
      <c r="E35" s="356"/>
      <c r="F35" s="357"/>
      <c r="G35" s="357"/>
      <c r="H35" s="357"/>
      <c r="I35" s="357"/>
      <c r="J35" s="361">
        <f>SUM(J36:J38)</f>
        <v>1079.4</v>
      </c>
      <c r="K35" s="331"/>
      <c r="L35" s="359"/>
      <c r="M35" s="360"/>
      <c r="N35" s="359"/>
      <c r="O35" s="68"/>
      <c r="P35" s="68"/>
      <c r="Q35" s="68"/>
      <c r="R35" s="68"/>
      <c r="S35" s="373"/>
      <c r="T35" s="332"/>
    </row>
    <row r="36" spans="2:20" s="77" customFormat="1" ht="11.25">
      <c r="B36" s="68"/>
      <c r="C36" s="359" t="s">
        <v>19</v>
      </c>
      <c r="D36" s="360">
        <v>67</v>
      </c>
      <c r="E36" s="359" t="s">
        <v>11</v>
      </c>
      <c r="F36" s="374">
        <v>88.9</v>
      </c>
      <c r="G36" s="375">
        <v>96.7</v>
      </c>
      <c r="H36" s="374">
        <v>95.2</v>
      </c>
      <c r="I36" s="374">
        <v>96.2</v>
      </c>
      <c r="J36" s="373">
        <f>SUM(F36:I36)</f>
        <v>377</v>
      </c>
      <c r="K36" s="243"/>
      <c r="L36" s="359"/>
      <c r="M36" s="360"/>
      <c r="N36" s="359"/>
      <c r="O36" s="183"/>
      <c r="P36" s="184"/>
      <c r="Q36" s="183"/>
      <c r="R36" s="183"/>
      <c r="S36" s="373"/>
      <c r="T36" s="243"/>
    </row>
    <row r="37" spans="2:20" s="77" customFormat="1" ht="11.25">
      <c r="B37" s="68"/>
      <c r="C37" s="359" t="s">
        <v>41</v>
      </c>
      <c r="D37" s="360">
        <v>82</v>
      </c>
      <c r="E37" s="359" t="s">
        <v>11</v>
      </c>
      <c r="F37" s="374">
        <v>87.8</v>
      </c>
      <c r="G37" s="375">
        <v>93.2</v>
      </c>
      <c r="H37" s="374">
        <v>85.6</v>
      </c>
      <c r="I37" s="374">
        <v>86.5</v>
      </c>
      <c r="J37" s="373">
        <f>SUM(F37:I37)</f>
        <v>353.1</v>
      </c>
      <c r="K37" s="243"/>
      <c r="L37" s="359"/>
      <c r="M37" s="360"/>
      <c r="N37" s="359"/>
      <c r="O37" s="374"/>
      <c r="P37" s="375"/>
      <c r="Q37" s="374"/>
      <c r="R37" s="374"/>
      <c r="S37" s="373"/>
      <c r="T37" s="243"/>
    </row>
    <row r="38" spans="3:20" ht="11.25" customHeight="1">
      <c r="C38" s="359" t="s">
        <v>66</v>
      </c>
      <c r="D38" s="360"/>
      <c r="E38" s="359" t="s">
        <v>11</v>
      </c>
      <c r="F38" s="183">
        <v>80.7</v>
      </c>
      <c r="G38" s="184">
        <v>89.4</v>
      </c>
      <c r="H38" s="183">
        <v>92.5</v>
      </c>
      <c r="I38" s="183">
        <v>86.7</v>
      </c>
      <c r="J38" s="373">
        <f>SUM(F38:I38)</f>
        <v>349.3</v>
      </c>
      <c r="L38" s="359"/>
      <c r="M38" s="360"/>
      <c r="N38" s="359"/>
      <c r="O38" s="374"/>
      <c r="P38" s="375"/>
      <c r="Q38" s="374"/>
      <c r="R38" s="374"/>
      <c r="S38" s="373"/>
      <c r="T38" s="334"/>
    </row>
    <row r="39" spans="12:19" ht="15">
      <c r="L39" s="359"/>
      <c r="M39" s="360"/>
      <c r="N39" s="359"/>
      <c r="O39" s="374"/>
      <c r="P39" s="375"/>
      <c r="Q39" s="374"/>
      <c r="R39" s="374"/>
      <c r="S39" s="373"/>
    </row>
    <row r="40" spans="2:19" ht="15.75">
      <c r="B40" s="356" t="s">
        <v>8</v>
      </c>
      <c r="C40" s="356" t="s">
        <v>1</v>
      </c>
      <c r="D40" s="357"/>
      <c r="E40" s="356"/>
      <c r="F40" s="357"/>
      <c r="G40" s="357"/>
      <c r="H40" s="357"/>
      <c r="I40" s="357"/>
      <c r="J40" s="361">
        <f>SUM(J41:J43)</f>
        <v>1008.7</v>
      </c>
      <c r="L40" s="359"/>
      <c r="M40" s="360"/>
      <c r="N40" s="359"/>
      <c r="O40" s="183"/>
      <c r="P40" s="184"/>
      <c r="Q40" s="183"/>
      <c r="R40" s="183"/>
      <c r="S40" s="373"/>
    </row>
    <row r="41" spans="2:20" ht="12" customHeight="1">
      <c r="B41" s="68"/>
      <c r="C41" s="359" t="s">
        <v>60</v>
      </c>
      <c r="D41" s="360"/>
      <c r="E41" s="359" t="s">
        <v>1</v>
      </c>
      <c r="F41" s="374">
        <v>86.9</v>
      </c>
      <c r="G41" s="375">
        <v>89.1</v>
      </c>
      <c r="H41" s="374">
        <v>73.8</v>
      </c>
      <c r="I41" s="374">
        <v>88.9</v>
      </c>
      <c r="J41" s="373">
        <f>SUM(F41:I41)</f>
        <v>338.70000000000005</v>
      </c>
      <c r="L41" s="359"/>
      <c r="M41" s="360"/>
      <c r="N41" s="359"/>
      <c r="O41" s="183"/>
      <c r="P41" s="184"/>
      <c r="Q41" s="183"/>
      <c r="R41" s="183"/>
      <c r="S41" s="373"/>
      <c r="T41" s="334"/>
    </row>
    <row r="42" spans="2:19" ht="12" customHeight="1">
      <c r="B42" s="68"/>
      <c r="C42" s="359" t="s">
        <v>61</v>
      </c>
      <c r="D42" s="360"/>
      <c r="E42" s="359" t="s">
        <v>1</v>
      </c>
      <c r="F42" s="183">
        <v>80.5</v>
      </c>
      <c r="G42" s="184">
        <v>85.4</v>
      </c>
      <c r="H42" s="183">
        <v>86.7</v>
      </c>
      <c r="I42" s="183">
        <v>85.7</v>
      </c>
      <c r="J42" s="373">
        <f>SUM(F42:I42)</f>
        <v>338.3</v>
      </c>
      <c r="L42" s="359"/>
      <c r="M42" s="360"/>
      <c r="N42" s="359"/>
      <c r="O42" s="374"/>
      <c r="P42" s="375"/>
      <c r="Q42" s="374"/>
      <c r="R42" s="374"/>
      <c r="S42" s="373"/>
    </row>
    <row r="43" spans="2:19" ht="12" customHeight="1">
      <c r="B43" s="68"/>
      <c r="C43" s="359" t="s">
        <v>68</v>
      </c>
      <c r="D43" s="360"/>
      <c r="E43" s="359" t="s">
        <v>1</v>
      </c>
      <c r="F43" s="183">
        <v>87.1</v>
      </c>
      <c r="G43" s="184">
        <v>81.1</v>
      </c>
      <c r="H43" s="183">
        <v>82.8</v>
      </c>
      <c r="I43" s="183">
        <v>80.7</v>
      </c>
      <c r="J43" s="373">
        <f>SUM(F43:I43)</f>
        <v>331.7</v>
      </c>
      <c r="L43" s="359"/>
      <c r="M43" s="360"/>
      <c r="N43" s="359"/>
      <c r="O43" s="374"/>
      <c r="P43" s="375"/>
      <c r="Q43" s="374"/>
      <c r="R43" s="374"/>
      <c r="S43" s="373"/>
    </row>
    <row r="44" spans="12:20" ht="15">
      <c r="L44" s="359"/>
      <c r="M44" s="360"/>
      <c r="N44" s="359"/>
      <c r="O44" s="183"/>
      <c r="P44" s="184"/>
      <c r="Q44" s="183"/>
      <c r="R44" s="183"/>
      <c r="S44" s="373"/>
      <c r="T44" s="334"/>
    </row>
    <row r="45" spans="2:10" ht="15.75">
      <c r="B45" s="356" t="s">
        <v>10</v>
      </c>
      <c r="C45" s="356" t="s">
        <v>11</v>
      </c>
      <c r="D45" s="357"/>
      <c r="E45" s="356"/>
      <c r="F45" s="357"/>
      <c r="G45" s="357"/>
      <c r="H45" s="357"/>
      <c r="I45" s="357"/>
      <c r="J45" s="361">
        <f>SUM(J46:J48)</f>
        <v>634.0999999999999</v>
      </c>
    </row>
    <row r="46" spans="2:10" ht="15">
      <c r="B46" s="68"/>
      <c r="C46" s="359" t="s">
        <v>43</v>
      </c>
      <c r="D46" s="362" t="s">
        <v>44</v>
      </c>
      <c r="E46" s="359" t="s">
        <v>40</v>
      </c>
      <c r="F46" s="183">
        <v>91.8</v>
      </c>
      <c r="G46" s="184">
        <v>98.8</v>
      </c>
      <c r="H46" s="183">
        <v>96.4</v>
      </c>
      <c r="I46" s="183">
        <v>94</v>
      </c>
      <c r="J46" s="373">
        <f>SUM(F46:I46)</f>
        <v>381</v>
      </c>
    </row>
    <row r="47" spans="2:10" ht="15">
      <c r="B47" s="68"/>
      <c r="C47" s="359" t="s">
        <v>69</v>
      </c>
      <c r="D47" s="362" t="s">
        <v>71</v>
      </c>
      <c r="E47" s="359" t="s">
        <v>40</v>
      </c>
      <c r="F47" s="374">
        <v>60.9</v>
      </c>
      <c r="G47" s="375">
        <v>63.9</v>
      </c>
      <c r="H47" s="374">
        <v>68.6</v>
      </c>
      <c r="I47" s="374">
        <v>59.7</v>
      </c>
      <c r="J47" s="373">
        <f>SUM(F47:I47)</f>
        <v>253.09999999999997</v>
      </c>
    </row>
    <row r="48" spans="2:10" ht="15">
      <c r="B48" s="68"/>
      <c r="C48" s="68" t="s">
        <v>57</v>
      </c>
      <c r="D48" s="64"/>
      <c r="E48" s="68" t="s">
        <v>40</v>
      </c>
      <c r="F48" s="358"/>
      <c r="G48" s="358"/>
      <c r="H48" s="358"/>
      <c r="I48" s="358"/>
      <c r="J48" s="373">
        <f>SUM(F48:I48)</f>
        <v>0</v>
      </c>
    </row>
    <row r="50" spans="2:10" ht="15.75">
      <c r="B50" s="356" t="s">
        <v>56</v>
      </c>
      <c r="C50" s="356" t="s">
        <v>51</v>
      </c>
      <c r="D50" s="357"/>
      <c r="E50" s="356"/>
      <c r="F50" s="357"/>
      <c r="G50" s="357"/>
      <c r="H50" s="357"/>
      <c r="I50" s="357"/>
      <c r="J50" s="361">
        <f>SUM(J51:J53)</f>
        <v>1168.8</v>
      </c>
    </row>
    <row r="51" spans="2:10" ht="15">
      <c r="B51" s="68"/>
      <c r="C51" s="68" t="s">
        <v>18</v>
      </c>
      <c r="D51" s="64">
        <v>66</v>
      </c>
      <c r="E51" s="68" t="s">
        <v>7</v>
      </c>
      <c r="F51" s="374">
        <v>94.2</v>
      </c>
      <c r="G51" s="375">
        <v>99.9</v>
      </c>
      <c r="H51" s="374">
        <v>101.5</v>
      </c>
      <c r="I51" s="374">
        <v>100.8</v>
      </c>
      <c r="J51" s="373">
        <f>SUM(F51:I51)</f>
        <v>396.40000000000003</v>
      </c>
    </row>
    <row r="52" spans="2:10" ht="15">
      <c r="B52" s="68"/>
      <c r="C52" s="359" t="s">
        <v>62</v>
      </c>
      <c r="D52" s="360"/>
      <c r="E52" s="359" t="s">
        <v>7</v>
      </c>
      <c r="F52" s="374">
        <v>98.8</v>
      </c>
      <c r="G52" s="375">
        <v>94.8</v>
      </c>
      <c r="H52" s="374">
        <v>97.9</v>
      </c>
      <c r="I52" s="374">
        <v>97.7</v>
      </c>
      <c r="J52" s="373">
        <f>SUM(F52:I52)</f>
        <v>389.2</v>
      </c>
    </row>
    <row r="53" spans="2:10" ht="15">
      <c r="B53" s="68"/>
      <c r="C53" s="359" t="s">
        <v>63</v>
      </c>
      <c r="D53" s="360"/>
      <c r="E53" s="359" t="s">
        <v>7</v>
      </c>
      <c r="F53" s="183">
        <v>92.8</v>
      </c>
      <c r="G53" s="184">
        <v>97.3</v>
      </c>
      <c r="H53" s="183">
        <v>94.4</v>
      </c>
      <c r="I53" s="183">
        <v>98.7</v>
      </c>
      <c r="J53" s="373">
        <f>SUM(F53:I53)</f>
        <v>383.2</v>
      </c>
    </row>
  </sheetData>
  <sheetProtection selectLockedCells="1" selectUnlockedCells="1"/>
  <printOptions/>
  <pageMargins left="0.30972222222222223" right="0.19" top="0.61" bottom="0.63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2.57421875" style="62" customWidth="1"/>
    <col min="2" max="2" width="4.140625" style="0" customWidth="1"/>
    <col min="3" max="3" width="18.57421875" style="0" customWidth="1"/>
    <col min="4" max="4" width="4.7109375" style="0" customWidth="1"/>
    <col min="5" max="5" width="25.140625" style="0" customWidth="1"/>
    <col min="6" max="9" width="6.140625" style="0" customWidth="1"/>
    <col min="10" max="10" width="10.8515625" style="0" customWidth="1"/>
    <col min="12" max="12" width="15.28125" style="1" customWidth="1"/>
    <col min="13" max="13" width="4.57421875" style="1" customWidth="1"/>
    <col min="14" max="14" width="13.00390625" style="1" customWidth="1"/>
    <col min="15" max="15" width="6.7109375" style="1" customWidth="1"/>
    <col min="16" max="17" width="5.421875" style="1" customWidth="1"/>
    <col min="18" max="18" width="9.140625" style="1" customWidth="1"/>
  </cols>
  <sheetData>
    <row r="1" spans="2:10" ht="30" customHeight="1">
      <c r="B1" s="123"/>
      <c r="C1" s="124"/>
      <c r="D1" s="125"/>
      <c r="E1" s="124"/>
      <c r="F1" s="125"/>
      <c r="G1" s="125"/>
      <c r="H1" s="125"/>
      <c r="I1" s="125"/>
      <c r="J1" s="126"/>
    </row>
    <row r="2" spans="2:10" ht="15">
      <c r="B2" s="111"/>
      <c r="C2" s="112"/>
      <c r="D2" s="113"/>
      <c r="E2" s="114"/>
      <c r="F2" s="113"/>
      <c r="G2" s="113"/>
      <c r="H2" s="113"/>
      <c r="I2" s="113"/>
      <c r="J2" s="115" t="s">
        <v>39</v>
      </c>
    </row>
    <row r="3" spans="2:21" ht="15">
      <c r="B3" s="205" t="s">
        <v>5</v>
      </c>
      <c r="C3" s="199"/>
      <c r="D3" s="108"/>
      <c r="E3" s="199"/>
      <c r="F3" s="200"/>
      <c r="G3" s="201"/>
      <c r="H3" s="200"/>
      <c r="I3" s="200"/>
      <c r="J3" s="223">
        <f aca="true" t="shared" si="0" ref="J3:J16">SUM(F3:I3)</f>
        <v>0</v>
      </c>
      <c r="L3" s="191"/>
      <c r="M3" s="187"/>
      <c r="N3" s="188"/>
      <c r="O3" s="189"/>
      <c r="P3" s="188"/>
      <c r="Q3" s="188"/>
      <c r="R3" s="190"/>
      <c r="S3" s="94"/>
      <c r="T3" s="94"/>
      <c r="U3" s="95">
        <f>R3+R4+R5</f>
        <v>0</v>
      </c>
    </row>
    <row r="4" spans="2:21" ht="15">
      <c r="B4" s="205" t="s">
        <v>6</v>
      </c>
      <c r="C4" s="199"/>
      <c r="D4" s="108"/>
      <c r="E4" s="199"/>
      <c r="F4" s="202"/>
      <c r="G4" s="203"/>
      <c r="H4" s="202"/>
      <c r="I4" s="202"/>
      <c r="J4" s="223">
        <f t="shared" si="0"/>
        <v>0</v>
      </c>
      <c r="L4" s="186"/>
      <c r="M4" s="187"/>
      <c r="N4" s="188"/>
      <c r="O4" s="189"/>
      <c r="P4" s="188"/>
      <c r="Q4" s="188"/>
      <c r="R4" s="190"/>
      <c r="S4" s="94"/>
      <c r="T4" s="94"/>
      <c r="U4" s="95"/>
    </row>
    <row r="5" spans="2:21" ht="14.25">
      <c r="B5" s="205" t="s">
        <v>4</v>
      </c>
      <c r="C5" s="199"/>
      <c r="D5" s="108"/>
      <c r="E5" s="199"/>
      <c r="F5" s="202"/>
      <c r="G5" s="203"/>
      <c r="H5" s="202"/>
      <c r="I5" s="202"/>
      <c r="J5" s="223">
        <f t="shared" si="0"/>
        <v>0</v>
      </c>
      <c r="L5" s="198"/>
      <c r="M5" s="187"/>
      <c r="N5" s="188"/>
      <c r="O5" s="189"/>
      <c r="P5" s="188"/>
      <c r="Q5" s="188"/>
      <c r="R5" s="190"/>
      <c r="S5" s="94"/>
      <c r="T5" s="94"/>
      <c r="U5" s="95"/>
    </row>
    <row r="6" spans="2:21" ht="15">
      <c r="B6" s="42" t="s">
        <v>8</v>
      </c>
      <c r="C6" s="110"/>
      <c r="D6" s="121"/>
      <c r="E6" s="110"/>
      <c r="F6" s="188"/>
      <c r="G6" s="189"/>
      <c r="H6" s="188"/>
      <c r="I6" s="188"/>
      <c r="J6" s="223">
        <f t="shared" si="0"/>
        <v>0</v>
      </c>
      <c r="L6" s="191"/>
      <c r="M6" s="187"/>
      <c r="N6" s="188"/>
      <c r="O6" s="189"/>
      <c r="P6" s="188"/>
      <c r="Q6" s="188"/>
      <c r="R6" s="190"/>
      <c r="S6" s="94"/>
      <c r="T6" s="94"/>
      <c r="U6" s="95">
        <f>R6+R7+R8</f>
        <v>0</v>
      </c>
    </row>
    <row r="7" spans="2:21" ht="15">
      <c r="B7" s="42" t="s">
        <v>10</v>
      </c>
      <c r="C7" s="110"/>
      <c r="D7" s="121"/>
      <c r="E7" s="110"/>
      <c r="F7" s="188"/>
      <c r="G7" s="189"/>
      <c r="H7" s="188"/>
      <c r="I7" s="188"/>
      <c r="J7" s="223">
        <f t="shared" si="0"/>
        <v>0</v>
      </c>
      <c r="L7" s="186"/>
      <c r="M7" s="187"/>
      <c r="N7" s="188"/>
      <c r="O7" s="189"/>
      <c r="P7" s="188"/>
      <c r="Q7" s="188"/>
      <c r="R7" s="190"/>
      <c r="S7" s="94"/>
      <c r="T7" s="94"/>
      <c r="U7" s="95"/>
    </row>
    <row r="8" spans="2:21" ht="15">
      <c r="B8" s="42" t="s">
        <v>12</v>
      </c>
      <c r="C8" s="110"/>
      <c r="D8" s="167"/>
      <c r="E8" s="110"/>
      <c r="F8" s="188"/>
      <c r="G8" s="189"/>
      <c r="H8" s="188"/>
      <c r="I8" s="188"/>
      <c r="J8" s="223">
        <f t="shared" si="0"/>
        <v>0</v>
      </c>
      <c r="L8" s="186"/>
      <c r="M8" s="187"/>
      <c r="N8" s="188"/>
      <c r="O8" s="189"/>
      <c r="P8" s="188"/>
      <c r="Q8" s="188"/>
      <c r="R8" s="190"/>
      <c r="S8" s="94"/>
      <c r="T8" s="94"/>
      <c r="U8" s="6"/>
    </row>
    <row r="9" spans="2:21" ht="15">
      <c r="B9" s="42" t="s">
        <v>13</v>
      </c>
      <c r="C9" s="110"/>
      <c r="D9" s="121"/>
      <c r="E9" s="110"/>
      <c r="F9" s="188"/>
      <c r="G9" s="189"/>
      <c r="H9" s="188"/>
      <c r="I9" s="188"/>
      <c r="J9" s="223">
        <f t="shared" si="0"/>
        <v>0</v>
      </c>
      <c r="L9" s="186"/>
      <c r="M9" s="187"/>
      <c r="N9" s="188"/>
      <c r="O9" s="189"/>
      <c r="P9" s="188"/>
      <c r="Q9" s="188"/>
      <c r="R9" s="190"/>
      <c r="S9" s="94"/>
      <c r="T9" s="94"/>
      <c r="U9" s="95">
        <f>R9+R10+R11</f>
        <v>0</v>
      </c>
    </row>
    <row r="10" spans="2:21" ht="15">
      <c r="B10" s="42" t="s">
        <v>21</v>
      </c>
      <c r="C10" s="110"/>
      <c r="D10" s="121"/>
      <c r="E10" s="110"/>
      <c r="F10" s="188"/>
      <c r="G10" s="189"/>
      <c r="H10" s="188"/>
      <c r="I10" s="188"/>
      <c r="J10" s="223">
        <f t="shared" si="0"/>
        <v>0</v>
      </c>
      <c r="L10" s="191"/>
      <c r="M10" s="187"/>
      <c r="N10" s="188"/>
      <c r="O10" s="189"/>
      <c r="P10" s="188"/>
      <c r="Q10" s="188"/>
      <c r="R10" s="190"/>
      <c r="S10" s="94"/>
      <c r="T10" s="94"/>
      <c r="U10" s="49"/>
    </row>
    <row r="11" spans="2:21" ht="15">
      <c r="B11" s="42" t="s">
        <v>22</v>
      </c>
      <c r="C11" s="151"/>
      <c r="D11" s="153"/>
      <c r="E11" s="51"/>
      <c r="F11" s="188"/>
      <c r="G11" s="189"/>
      <c r="H11" s="188"/>
      <c r="I11" s="188"/>
      <c r="J11" s="223">
        <f t="shared" si="0"/>
        <v>0</v>
      </c>
      <c r="L11" s="186"/>
      <c r="M11" s="187"/>
      <c r="N11" s="188"/>
      <c r="O11" s="189"/>
      <c r="P11" s="188"/>
      <c r="Q11" s="188"/>
      <c r="R11" s="190"/>
      <c r="S11" s="94"/>
      <c r="T11" s="94"/>
      <c r="U11" s="6"/>
    </row>
    <row r="12" spans="2:21" ht="15">
      <c r="B12" s="222" t="s">
        <v>23</v>
      </c>
      <c r="C12" s="151"/>
      <c r="D12" s="152"/>
      <c r="E12" s="151"/>
      <c r="F12" s="188"/>
      <c r="G12" s="189"/>
      <c r="H12" s="188"/>
      <c r="I12" s="188"/>
      <c r="J12" s="223">
        <f t="shared" si="0"/>
        <v>0</v>
      </c>
      <c r="L12" s="191"/>
      <c r="M12" s="187"/>
      <c r="N12" s="188"/>
      <c r="O12" s="189"/>
      <c r="P12" s="188"/>
      <c r="Q12" s="188"/>
      <c r="R12" s="190"/>
      <c r="S12" s="94"/>
      <c r="T12" s="94"/>
      <c r="U12" s="95">
        <f>R12+R13+R14</f>
        <v>0</v>
      </c>
    </row>
    <row r="13" spans="2:21" ht="15">
      <c r="B13" s="222" t="s">
        <v>24</v>
      </c>
      <c r="C13" s="110"/>
      <c r="D13" s="121"/>
      <c r="E13" s="110"/>
      <c r="F13" s="188"/>
      <c r="G13" s="189"/>
      <c r="H13" s="188"/>
      <c r="I13" s="188"/>
      <c r="J13" s="223">
        <f t="shared" si="0"/>
        <v>0</v>
      </c>
      <c r="L13" s="191"/>
      <c r="M13" s="187"/>
      <c r="N13" s="188"/>
      <c r="O13" s="189"/>
      <c r="P13" s="188"/>
      <c r="Q13" s="188"/>
      <c r="R13" s="190"/>
      <c r="S13" s="94"/>
      <c r="T13" s="94"/>
      <c r="U13" s="49"/>
    </row>
    <row r="14" spans="2:21" ht="15">
      <c r="B14" s="222" t="s">
        <v>25</v>
      </c>
      <c r="C14" s="110"/>
      <c r="D14" s="121"/>
      <c r="E14" s="110"/>
      <c r="F14" s="188"/>
      <c r="G14" s="189"/>
      <c r="H14" s="188"/>
      <c r="I14" s="188"/>
      <c r="J14" s="223">
        <f t="shared" si="0"/>
        <v>0</v>
      </c>
      <c r="L14" s="191"/>
      <c r="M14" s="187"/>
      <c r="N14" s="188"/>
      <c r="O14" s="189"/>
      <c r="P14" s="188"/>
      <c r="Q14" s="188"/>
      <c r="R14" s="190"/>
      <c r="S14" s="94"/>
      <c r="T14" s="94"/>
      <c r="U14" s="6"/>
    </row>
    <row r="15" spans="2:21" ht="15">
      <c r="B15" s="222" t="s">
        <v>26</v>
      </c>
      <c r="C15" s="110"/>
      <c r="D15" s="167"/>
      <c r="E15" s="110"/>
      <c r="F15" s="188"/>
      <c r="G15" s="189"/>
      <c r="H15" s="188"/>
      <c r="I15" s="188"/>
      <c r="J15" s="223">
        <f t="shared" si="0"/>
        <v>0</v>
      </c>
      <c r="L15" s="186"/>
      <c r="M15" s="187"/>
      <c r="N15" s="188"/>
      <c r="O15" s="189"/>
      <c r="P15" s="188"/>
      <c r="Q15" s="188"/>
      <c r="R15" s="190"/>
      <c r="S15" s="94"/>
      <c r="T15" s="94"/>
      <c r="U15" s="95">
        <f>R15+R16+R19</f>
        <v>0</v>
      </c>
    </row>
    <row r="16" spans="2:21" ht="15">
      <c r="B16" s="222" t="s">
        <v>27</v>
      </c>
      <c r="C16" s="110"/>
      <c r="D16" s="167"/>
      <c r="E16" s="110"/>
      <c r="F16" s="188"/>
      <c r="G16" s="189"/>
      <c r="H16" s="188"/>
      <c r="I16" s="188"/>
      <c r="J16" s="223">
        <f t="shared" si="0"/>
        <v>0</v>
      </c>
      <c r="L16" s="186"/>
      <c r="M16" s="187"/>
      <c r="N16" s="188"/>
      <c r="O16" s="189"/>
      <c r="P16" s="188"/>
      <c r="Q16" s="188"/>
      <c r="R16" s="190"/>
      <c r="S16" s="94"/>
      <c r="T16" s="94"/>
      <c r="U16" s="49"/>
    </row>
    <row r="17" spans="2:21" ht="15">
      <c r="B17" s="116"/>
      <c r="C17" s="110"/>
      <c r="D17" s="121"/>
      <c r="E17" s="110"/>
      <c r="F17" s="188"/>
      <c r="G17" s="189"/>
      <c r="H17" s="188"/>
      <c r="I17" s="188"/>
      <c r="J17" s="223" t="s">
        <v>52</v>
      </c>
      <c r="L17" s="186"/>
      <c r="M17" s="187"/>
      <c r="N17" s="188"/>
      <c r="O17" s="189"/>
      <c r="P17" s="188"/>
      <c r="Q17" s="188"/>
      <c r="R17" s="190"/>
      <c r="S17" s="94"/>
      <c r="T17" s="94"/>
      <c r="U17" s="49"/>
    </row>
    <row r="18" spans="2:21" ht="15">
      <c r="B18" s="116"/>
      <c r="C18" s="110"/>
      <c r="D18" s="167"/>
      <c r="E18" s="110"/>
      <c r="F18" s="188"/>
      <c r="G18" s="189"/>
      <c r="H18" s="188"/>
      <c r="I18" s="188"/>
      <c r="J18" s="223" t="s">
        <v>52</v>
      </c>
      <c r="L18" s="186"/>
      <c r="M18" s="187"/>
      <c r="N18" s="188"/>
      <c r="O18" s="189"/>
      <c r="P18" s="188"/>
      <c r="Q18" s="188"/>
      <c r="R18" s="190"/>
      <c r="S18" s="94"/>
      <c r="T18" s="94"/>
      <c r="U18" s="49"/>
    </row>
    <row r="19" spans="2:21" ht="15">
      <c r="B19" s="116"/>
      <c r="C19" s="51"/>
      <c r="D19" s="153"/>
      <c r="E19" s="51"/>
      <c r="F19" s="197"/>
      <c r="G19" s="197"/>
      <c r="H19" s="197"/>
      <c r="I19" s="197"/>
      <c r="J19" s="223" t="s">
        <v>52</v>
      </c>
      <c r="L19" s="186"/>
      <c r="M19" s="187"/>
      <c r="N19" s="188"/>
      <c r="O19" s="189"/>
      <c r="P19" s="188"/>
      <c r="Q19" s="188"/>
      <c r="R19" s="190"/>
      <c r="S19" s="94"/>
      <c r="T19" s="94"/>
      <c r="U19" s="6"/>
    </row>
    <row r="20" spans="2:21" ht="16.5" thickBot="1">
      <c r="B20" s="72"/>
      <c r="C20" s="47"/>
      <c r="D20" s="48"/>
      <c r="E20" s="47"/>
      <c r="F20" s="65"/>
      <c r="G20" s="65"/>
      <c r="H20" s="65"/>
      <c r="I20" s="65"/>
      <c r="J20" s="208"/>
      <c r="L20" s="186"/>
      <c r="M20" s="187"/>
      <c r="N20" s="188"/>
      <c r="O20" s="189"/>
      <c r="P20" s="188"/>
      <c r="Q20" s="188"/>
      <c r="R20" s="190"/>
      <c r="S20" s="6"/>
      <c r="T20" s="6"/>
      <c r="U20" s="6"/>
    </row>
    <row r="21" spans="2:21" ht="15">
      <c r="B21" s="209"/>
      <c r="C21" s="210"/>
      <c r="D21" s="211"/>
      <c r="E21" s="212"/>
      <c r="F21" s="211"/>
      <c r="G21" s="211"/>
      <c r="H21" s="211"/>
      <c r="I21" s="211"/>
      <c r="J21" s="213"/>
      <c r="L21" s="186"/>
      <c r="M21" s="187"/>
      <c r="N21" s="188"/>
      <c r="O21" s="189"/>
      <c r="P21" s="188"/>
      <c r="Q21" s="188"/>
      <c r="R21" s="190"/>
      <c r="S21" s="6"/>
      <c r="T21" s="6"/>
      <c r="U21" s="6"/>
    </row>
    <row r="22" spans="1:21" s="75" customFormat="1" ht="15.75">
      <c r="A22" s="78"/>
      <c r="B22" s="214" t="s">
        <v>5</v>
      </c>
      <c r="C22" s="206"/>
      <c r="D22" s="207"/>
      <c r="E22" s="206"/>
      <c r="F22" s="207"/>
      <c r="G22" s="207"/>
      <c r="H22" s="207"/>
      <c r="I22" s="207"/>
      <c r="J22" s="215">
        <f>SUM(J23:J25)</f>
        <v>0</v>
      </c>
      <c r="L22" s="160"/>
      <c r="M22" s="161"/>
      <c r="N22" s="160"/>
      <c r="O22" s="193"/>
      <c r="P22" s="194"/>
      <c r="Q22" s="193"/>
      <c r="R22" s="193"/>
      <c r="S22" s="163"/>
      <c r="T22" s="6"/>
      <c r="U22" s="6"/>
    </row>
    <row r="23" spans="2:19" ht="12.75" customHeight="1">
      <c r="B23" s="157"/>
      <c r="C23" s="185"/>
      <c r="D23" s="182"/>
      <c r="E23" s="182"/>
      <c r="F23" s="183"/>
      <c r="G23" s="184"/>
      <c r="H23" s="183"/>
      <c r="I23" s="183"/>
      <c r="J23" s="216">
        <f>SUM(F23:I23)</f>
        <v>0</v>
      </c>
      <c r="L23" s="160"/>
      <c r="M23" s="161"/>
      <c r="N23" s="160"/>
      <c r="O23" s="193"/>
      <c r="P23" s="194"/>
      <c r="Q23" s="193"/>
      <c r="R23" s="193"/>
      <c r="S23" s="163"/>
    </row>
    <row r="24" spans="2:19" ht="12.75" customHeight="1">
      <c r="B24" s="157"/>
      <c r="C24" s="185"/>
      <c r="D24" s="182"/>
      <c r="E24" s="182"/>
      <c r="F24" s="183"/>
      <c r="G24" s="184"/>
      <c r="H24" s="183"/>
      <c r="I24" s="183"/>
      <c r="J24" s="216">
        <f>SUM(F24:I24)</f>
        <v>0</v>
      </c>
      <c r="L24" s="160"/>
      <c r="M24" s="161"/>
      <c r="N24" s="160"/>
      <c r="O24" s="193"/>
      <c r="P24" s="194"/>
      <c r="Q24" s="193"/>
      <c r="R24" s="193"/>
      <c r="S24" s="163"/>
    </row>
    <row r="25" spans="2:19" ht="12.75" customHeight="1">
      <c r="B25" s="157"/>
      <c r="C25" s="185"/>
      <c r="D25" s="182"/>
      <c r="E25" s="182"/>
      <c r="F25" s="183"/>
      <c r="G25" s="184"/>
      <c r="H25" s="183"/>
      <c r="I25" s="183"/>
      <c r="J25" s="216">
        <f>SUM(F25:I25)</f>
        <v>0</v>
      </c>
      <c r="L25" s="160"/>
      <c r="M25" s="204"/>
      <c r="N25" s="160"/>
      <c r="O25" s="193"/>
      <c r="P25" s="194"/>
      <c r="Q25" s="193"/>
      <c r="R25" s="193"/>
      <c r="S25" s="163"/>
    </row>
    <row r="26" spans="2:19" ht="15">
      <c r="B26" s="157"/>
      <c r="C26" s="47"/>
      <c r="D26" s="65"/>
      <c r="E26" s="47"/>
      <c r="F26" s="65"/>
      <c r="G26" s="65"/>
      <c r="H26" s="65"/>
      <c r="I26" s="65"/>
      <c r="J26" s="217"/>
      <c r="L26" s="160"/>
      <c r="M26" s="204"/>
      <c r="N26" s="160"/>
      <c r="O26" s="193"/>
      <c r="P26" s="194"/>
      <c r="Q26" s="193"/>
      <c r="R26" s="193"/>
      <c r="S26" s="163"/>
    </row>
    <row r="27" spans="2:19" ht="15.75">
      <c r="B27" s="214" t="s">
        <v>6</v>
      </c>
      <c r="C27" s="206"/>
      <c r="D27" s="207"/>
      <c r="E27" s="206"/>
      <c r="F27" s="207"/>
      <c r="G27" s="207"/>
      <c r="H27" s="207"/>
      <c r="I27" s="207"/>
      <c r="J27" s="215">
        <f>SUM(J28:J30)</f>
        <v>0</v>
      </c>
      <c r="L27" s="160"/>
      <c r="M27" s="204"/>
      <c r="N27" s="160"/>
      <c r="O27" s="193"/>
      <c r="P27" s="194"/>
      <c r="Q27" s="193"/>
      <c r="R27" s="193"/>
      <c r="S27" s="163"/>
    </row>
    <row r="28" spans="2:19" ht="12.75">
      <c r="B28" s="154"/>
      <c r="C28" s="160"/>
      <c r="D28" s="161"/>
      <c r="E28" s="160"/>
      <c r="F28" s="193"/>
      <c r="G28" s="194"/>
      <c r="H28" s="193"/>
      <c r="I28" s="193"/>
      <c r="J28" s="218">
        <f>SUM(F28:I28)</f>
        <v>0</v>
      </c>
      <c r="L28" s="160"/>
      <c r="M28" s="161"/>
      <c r="N28" s="160"/>
      <c r="O28" s="193"/>
      <c r="P28" s="194"/>
      <c r="Q28" s="193"/>
      <c r="R28" s="193"/>
      <c r="S28" s="163"/>
    </row>
    <row r="29" spans="2:19" ht="12.75">
      <c r="B29" s="154"/>
      <c r="C29" s="160"/>
      <c r="D29" s="161"/>
      <c r="E29" s="160"/>
      <c r="F29" s="193"/>
      <c r="G29" s="194"/>
      <c r="H29" s="193"/>
      <c r="I29" s="193"/>
      <c r="J29" s="218">
        <f>SUM(F29:I29)</f>
        <v>0</v>
      </c>
      <c r="L29" s="160"/>
      <c r="M29" s="161"/>
      <c r="N29" s="160"/>
      <c r="O29" s="193"/>
      <c r="P29" s="194"/>
      <c r="Q29" s="193"/>
      <c r="R29" s="193"/>
      <c r="S29" s="163"/>
    </row>
    <row r="30" spans="2:19" ht="12.75">
      <c r="B30" s="154"/>
      <c r="C30" s="160"/>
      <c r="D30" s="163"/>
      <c r="E30" s="162"/>
      <c r="F30" s="193"/>
      <c r="G30" s="194"/>
      <c r="H30" s="193"/>
      <c r="I30" s="193"/>
      <c r="J30" s="218">
        <f>SUM(F30:I30)</f>
        <v>0</v>
      </c>
      <c r="L30" s="160"/>
      <c r="M30" s="161"/>
      <c r="N30" s="160"/>
      <c r="O30" s="193"/>
      <c r="P30" s="194"/>
      <c r="Q30" s="193"/>
      <c r="R30" s="193"/>
      <c r="S30" s="163"/>
    </row>
    <row r="31" spans="2:19" ht="15">
      <c r="B31" s="157"/>
      <c r="C31" s="47"/>
      <c r="D31" s="65"/>
      <c r="E31" s="47"/>
      <c r="F31" s="65"/>
      <c r="G31" s="65"/>
      <c r="H31" s="65"/>
      <c r="I31" s="65"/>
      <c r="J31" s="217"/>
      <c r="L31" s="160"/>
      <c r="M31" s="161"/>
      <c r="N31" s="160"/>
      <c r="O31" s="193"/>
      <c r="P31" s="194"/>
      <c r="Q31" s="193"/>
      <c r="R31" s="193"/>
      <c r="S31" s="163"/>
    </row>
    <row r="32" spans="2:19" ht="15.75">
      <c r="B32" s="214" t="s">
        <v>4</v>
      </c>
      <c r="C32" s="206"/>
      <c r="D32" s="207"/>
      <c r="E32" s="206"/>
      <c r="F32" s="207"/>
      <c r="G32" s="207"/>
      <c r="H32" s="207"/>
      <c r="I32" s="207"/>
      <c r="J32" s="215">
        <f>SUM(J33:J35)</f>
        <v>0</v>
      </c>
      <c r="L32" s="160"/>
      <c r="M32" s="161"/>
      <c r="N32" s="160"/>
      <c r="O32" s="193"/>
      <c r="P32" s="194"/>
      <c r="Q32" s="193"/>
      <c r="R32" s="193"/>
      <c r="S32" s="163"/>
    </row>
    <row r="33" spans="2:19" ht="12.75">
      <c r="B33" s="154"/>
      <c r="C33" s="160"/>
      <c r="D33" s="161"/>
      <c r="E33" s="160"/>
      <c r="F33" s="193"/>
      <c r="G33" s="194"/>
      <c r="H33" s="193"/>
      <c r="I33" s="193"/>
      <c r="J33" s="218">
        <f>SUM(F33:I33)</f>
        <v>0</v>
      </c>
      <c r="L33" s="160"/>
      <c r="M33" s="163"/>
      <c r="N33" s="162"/>
      <c r="O33" s="193"/>
      <c r="P33" s="194"/>
      <c r="Q33" s="193"/>
      <c r="R33" s="193"/>
      <c r="S33" s="163"/>
    </row>
    <row r="34" spans="2:19" ht="12.75">
      <c r="B34" s="154"/>
      <c r="C34" s="160"/>
      <c r="D34" s="161"/>
      <c r="E34" s="160"/>
      <c r="F34" s="193"/>
      <c r="G34" s="194"/>
      <c r="H34" s="193"/>
      <c r="I34" s="193"/>
      <c r="J34" s="218">
        <f>SUM(F34:I34)</f>
        <v>0</v>
      </c>
      <c r="L34" s="160"/>
      <c r="M34" s="161"/>
      <c r="N34" s="160"/>
      <c r="O34" s="193"/>
      <c r="P34" s="194"/>
      <c r="Q34" s="193"/>
      <c r="R34" s="193"/>
      <c r="S34" s="163"/>
    </row>
    <row r="35" spans="2:19" ht="15">
      <c r="B35" s="157"/>
      <c r="C35" s="160"/>
      <c r="D35" s="161"/>
      <c r="E35" s="160"/>
      <c r="F35" s="193"/>
      <c r="G35" s="194"/>
      <c r="H35" s="193"/>
      <c r="I35" s="193"/>
      <c r="J35" s="218">
        <f>SUM(F35:I35)</f>
        <v>0</v>
      </c>
      <c r="L35" s="160"/>
      <c r="M35" s="161"/>
      <c r="N35" s="160"/>
      <c r="O35" s="193"/>
      <c r="P35" s="194"/>
      <c r="Q35" s="193"/>
      <c r="R35" s="193"/>
      <c r="S35" s="163"/>
    </row>
    <row r="36" spans="2:19" ht="15">
      <c r="B36" s="157"/>
      <c r="C36" s="47"/>
      <c r="D36" s="65"/>
      <c r="E36" s="47"/>
      <c r="F36" s="65"/>
      <c r="G36" s="65"/>
      <c r="H36" s="65"/>
      <c r="I36" s="65"/>
      <c r="J36" s="217"/>
      <c r="L36" s="160"/>
      <c r="M36" s="161"/>
      <c r="N36" s="160"/>
      <c r="O36" s="193"/>
      <c r="P36" s="194"/>
      <c r="Q36" s="193"/>
      <c r="R36" s="193"/>
      <c r="S36" s="163"/>
    </row>
    <row r="37" spans="2:18" ht="15.75">
      <c r="B37" s="214" t="s">
        <v>8</v>
      </c>
      <c r="C37" s="206"/>
      <c r="D37" s="207"/>
      <c r="E37" s="206"/>
      <c r="F37" s="207"/>
      <c r="G37" s="207"/>
      <c r="H37" s="207"/>
      <c r="I37" s="207"/>
      <c r="J37" s="215">
        <f>SUM(J38:J40)</f>
        <v>0</v>
      </c>
      <c r="L37" s="162"/>
      <c r="M37" s="192"/>
      <c r="N37" s="193"/>
      <c r="O37" s="194"/>
      <c r="P37" s="193"/>
      <c r="Q37" s="193"/>
      <c r="R37" s="195"/>
    </row>
    <row r="38" spans="2:18" ht="12.75">
      <c r="B38" s="154"/>
      <c r="C38" s="160"/>
      <c r="D38" s="161"/>
      <c r="E38" s="160"/>
      <c r="F38" s="193"/>
      <c r="G38" s="194"/>
      <c r="H38" s="193"/>
      <c r="I38" s="193"/>
      <c r="J38" s="218">
        <f>SUM(F38:I38)</f>
        <v>0</v>
      </c>
      <c r="L38" s="162"/>
      <c r="M38" s="192"/>
      <c r="N38" s="193"/>
      <c r="O38" s="194"/>
      <c r="P38" s="193"/>
      <c r="Q38" s="193"/>
      <c r="R38" s="195"/>
    </row>
    <row r="39" spans="2:18" ht="12.75">
      <c r="B39" s="154"/>
      <c r="C39" s="160"/>
      <c r="D39" s="161"/>
      <c r="E39" s="160"/>
      <c r="F39" s="193"/>
      <c r="G39" s="194"/>
      <c r="H39" s="193"/>
      <c r="I39" s="193"/>
      <c r="J39" s="218">
        <f>SUM(F39:I39)</f>
        <v>0</v>
      </c>
      <c r="L39" s="162"/>
      <c r="M39" s="192"/>
      <c r="N39" s="193"/>
      <c r="O39" s="194"/>
      <c r="P39" s="193"/>
      <c r="Q39" s="193"/>
      <c r="R39" s="195"/>
    </row>
    <row r="40" spans="2:18" ht="12.75">
      <c r="B40" s="154"/>
      <c r="C40" s="160"/>
      <c r="D40" s="204"/>
      <c r="E40" s="160"/>
      <c r="F40" s="193"/>
      <c r="G40" s="194"/>
      <c r="H40" s="193"/>
      <c r="I40" s="193"/>
      <c r="J40" s="218">
        <f>SUM(F40:I40)</f>
        <v>0</v>
      </c>
      <c r="L40" s="162"/>
      <c r="M40" s="192"/>
      <c r="N40" s="193"/>
      <c r="O40" s="194"/>
      <c r="P40" s="193"/>
      <c r="Q40" s="193"/>
      <c r="R40" s="195"/>
    </row>
    <row r="41" spans="2:18" ht="15">
      <c r="B41" s="157"/>
      <c r="C41" s="47"/>
      <c r="D41" s="65"/>
      <c r="E41" s="47"/>
      <c r="F41" s="65"/>
      <c r="G41" s="65"/>
      <c r="H41" s="65"/>
      <c r="I41" s="65"/>
      <c r="J41" s="217"/>
      <c r="L41" s="162"/>
      <c r="M41" s="192"/>
      <c r="N41" s="193"/>
      <c r="O41" s="194"/>
      <c r="P41" s="193"/>
      <c r="Q41" s="193"/>
      <c r="R41" s="195"/>
    </row>
    <row r="42" spans="2:18" ht="15.75">
      <c r="B42" s="214"/>
      <c r="C42" s="206"/>
      <c r="D42" s="207"/>
      <c r="E42" s="206"/>
      <c r="F42" s="207"/>
      <c r="G42" s="207"/>
      <c r="H42" s="207"/>
      <c r="I42" s="207"/>
      <c r="J42" s="221" t="s">
        <v>52</v>
      </c>
      <c r="L42" s="162"/>
      <c r="M42" s="192"/>
      <c r="N42" s="193"/>
      <c r="O42" s="194"/>
      <c r="P42" s="193"/>
      <c r="Q42" s="193"/>
      <c r="R42" s="195"/>
    </row>
    <row r="43" spans="2:10" ht="12.75">
      <c r="B43" s="154"/>
      <c r="C43" s="118"/>
      <c r="D43" s="119"/>
      <c r="E43" s="118"/>
      <c r="F43" s="139"/>
      <c r="G43" s="139"/>
      <c r="H43" s="139"/>
      <c r="I43" s="139"/>
      <c r="J43" s="155"/>
    </row>
    <row r="44" spans="2:10" ht="12.75">
      <c r="B44" s="154"/>
      <c r="C44" s="117"/>
      <c r="D44" s="120"/>
      <c r="E44" s="118"/>
      <c r="F44" s="139"/>
      <c r="G44" s="139"/>
      <c r="H44" s="139"/>
      <c r="I44" s="139"/>
      <c r="J44" s="155"/>
    </row>
    <row r="45" spans="1:18" s="6" customFormat="1" ht="12.75">
      <c r="A45" s="49"/>
      <c r="B45" s="154"/>
      <c r="C45" s="118"/>
      <c r="D45" s="119"/>
      <c r="E45" s="118"/>
      <c r="F45" s="139"/>
      <c r="G45" s="139"/>
      <c r="H45" s="139"/>
      <c r="I45" s="139"/>
      <c r="J45" s="155"/>
      <c r="L45" s="196"/>
      <c r="M45" s="196"/>
      <c r="N45" s="196"/>
      <c r="O45" s="196"/>
      <c r="P45" s="196"/>
      <c r="Q45" s="196"/>
      <c r="R45" s="196"/>
    </row>
    <row r="46" spans="1:18" s="6" customFormat="1" ht="15.75" thickBot="1">
      <c r="A46" s="49"/>
      <c r="B46" s="219"/>
      <c r="C46" s="83"/>
      <c r="D46" s="84"/>
      <c r="E46" s="83"/>
      <c r="F46" s="84"/>
      <c r="G46" s="84"/>
      <c r="H46" s="84"/>
      <c r="I46" s="84"/>
      <c r="J46" s="220"/>
      <c r="L46" s="196"/>
      <c r="M46" s="196"/>
      <c r="N46" s="196"/>
      <c r="O46" s="196"/>
      <c r="P46" s="196"/>
      <c r="Q46" s="196"/>
      <c r="R46" s="196"/>
    </row>
    <row r="47" spans="1:18" s="6" customFormat="1" ht="12.75">
      <c r="A47" s="49"/>
      <c r="B47" s="79"/>
      <c r="C47" s="80"/>
      <c r="L47" s="196"/>
      <c r="M47" s="196"/>
      <c r="N47" s="196"/>
      <c r="O47" s="196"/>
      <c r="P47" s="196"/>
      <c r="Q47" s="196"/>
      <c r="R47" s="196"/>
    </row>
    <row r="48" spans="1:18" s="6" customFormat="1" ht="12.75">
      <c r="A48" s="49"/>
      <c r="B48" s="79"/>
      <c r="C48" s="81"/>
      <c r="L48" s="196"/>
      <c r="M48" s="196"/>
      <c r="N48" s="196"/>
      <c r="O48" s="196"/>
      <c r="P48" s="196"/>
      <c r="Q48" s="196"/>
      <c r="R48" s="196"/>
    </row>
    <row r="49" spans="1:18" s="6" customFormat="1" ht="12.75">
      <c r="A49" s="49"/>
      <c r="B49" s="79"/>
      <c r="C49" s="63"/>
      <c r="L49" s="196"/>
      <c r="M49" s="196"/>
      <c r="N49" s="196"/>
      <c r="O49" s="196"/>
      <c r="P49" s="196"/>
      <c r="Q49" s="196"/>
      <c r="R49" s="196"/>
    </row>
    <row r="50" spans="1:18" s="6" customFormat="1" ht="12.75">
      <c r="A50" s="49"/>
      <c r="B50" s="79"/>
      <c r="C50" s="80"/>
      <c r="L50" s="196"/>
      <c r="M50" s="196"/>
      <c r="N50" s="196"/>
      <c r="O50" s="196"/>
      <c r="P50" s="196"/>
      <c r="Q50" s="196"/>
      <c r="R50" s="196"/>
    </row>
    <row r="51" spans="1:18" s="6" customFormat="1" ht="12.75">
      <c r="A51" s="49"/>
      <c r="B51" s="79"/>
      <c r="C51" s="81"/>
      <c r="L51" s="196"/>
      <c r="M51" s="196"/>
      <c r="N51" s="196"/>
      <c r="O51" s="196"/>
      <c r="P51" s="196"/>
      <c r="Q51" s="196"/>
      <c r="R51" s="196"/>
    </row>
    <row r="52" spans="1:18" s="6" customFormat="1" ht="12.75">
      <c r="A52" s="49"/>
      <c r="B52" s="79"/>
      <c r="C52" s="63"/>
      <c r="L52" s="196"/>
      <c r="M52" s="196"/>
      <c r="N52" s="196"/>
      <c r="O52" s="196"/>
      <c r="P52" s="196"/>
      <c r="Q52" s="196"/>
      <c r="R52" s="196"/>
    </row>
    <row r="53" spans="1:18" s="6" customFormat="1" ht="12.75">
      <c r="A53" s="49"/>
      <c r="L53" s="196"/>
      <c r="M53" s="196"/>
      <c r="N53" s="196"/>
      <c r="O53" s="196"/>
      <c r="P53" s="196"/>
      <c r="Q53" s="196"/>
      <c r="R53" s="196"/>
    </row>
  </sheetData>
  <sheetProtection selectLockedCells="1" selectUnlockedCells="1"/>
  <printOptions/>
  <pageMargins left="0.34" right="0.38" top="0.29" bottom="0.29" header="0.22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8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2.28125" style="0" customWidth="1"/>
    <col min="2" max="2" width="4.28125" style="149" customWidth="1"/>
    <col min="3" max="3" width="18.421875" style="149" customWidth="1"/>
    <col min="4" max="4" width="4.28125" style="149" customWidth="1"/>
    <col min="5" max="5" width="30.421875" style="149" customWidth="1"/>
    <col min="6" max="9" width="6.140625" style="149" customWidth="1"/>
    <col min="10" max="10" width="9.140625" style="149" customWidth="1"/>
    <col min="11" max="11" width="2.8515625" style="0" customWidth="1"/>
    <col min="12" max="12" width="16.00390625" style="0" customWidth="1"/>
    <col min="14" max="17" width="6.7109375" style="0" customWidth="1"/>
  </cols>
  <sheetData>
    <row r="1" ht="13.5" thickBot="1"/>
    <row r="2" spans="2:10" ht="28.5" customHeight="1">
      <c r="B2" s="123"/>
      <c r="C2" s="124"/>
      <c r="D2" s="125"/>
      <c r="E2" s="124"/>
      <c r="F2" s="125"/>
      <c r="G2" s="125"/>
      <c r="H2" s="125"/>
      <c r="I2" s="125"/>
      <c r="J2" s="126"/>
    </row>
    <row r="3" spans="2:10" ht="15">
      <c r="B3" s="111"/>
      <c r="C3" s="112"/>
      <c r="D3" s="113"/>
      <c r="E3" s="114"/>
      <c r="F3" s="113"/>
      <c r="G3" s="113"/>
      <c r="H3" s="113"/>
      <c r="I3" s="113"/>
      <c r="J3" s="115" t="s">
        <v>39</v>
      </c>
    </row>
    <row r="4" spans="2:18" ht="14.25">
      <c r="B4" s="205" t="s">
        <v>5</v>
      </c>
      <c r="C4" s="199"/>
      <c r="D4" s="108"/>
      <c r="E4" s="199"/>
      <c r="F4" s="229"/>
      <c r="G4" s="229"/>
      <c r="H4" s="229"/>
      <c r="I4" s="229"/>
      <c r="J4" s="223">
        <f aca="true" t="shared" si="0" ref="J4:J18">SUM(F4:I4)</f>
        <v>0</v>
      </c>
      <c r="L4" s="231"/>
      <c r="M4" s="231"/>
      <c r="N4" s="232"/>
      <c r="O4" s="232"/>
      <c r="P4" s="232"/>
      <c r="Q4" s="232"/>
      <c r="R4" s="233"/>
    </row>
    <row r="5" spans="2:18" ht="14.25">
      <c r="B5" s="205" t="s">
        <v>6</v>
      </c>
      <c r="C5" s="199"/>
      <c r="D5" s="108"/>
      <c r="E5" s="199"/>
      <c r="F5" s="229"/>
      <c r="G5" s="229"/>
      <c r="H5" s="229"/>
      <c r="I5" s="229"/>
      <c r="J5" s="223">
        <f t="shared" si="0"/>
        <v>0</v>
      </c>
      <c r="L5" s="231"/>
      <c r="M5" s="231"/>
      <c r="N5" s="232"/>
      <c r="O5" s="232"/>
      <c r="P5" s="232"/>
      <c r="Q5" s="232"/>
      <c r="R5" s="233"/>
    </row>
    <row r="6" spans="2:18" ht="14.25">
      <c r="B6" s="42" t="s">
        <v>4</v>
      </c>
      <c r="C6" s="199"/>
      <c r="D6" s="108"/>
      <c r="E6" s="199"/>
      <c r="F6" s="229"/>
      <c r="G6" s="229"/>
      <c r="H6" s="229"/>
      <c r="I6" s="229"/>
      <c r="J6" s="223">
        <f t="shared" si="0"/>
        <v>0</v>
      </c>
      <c r="L6" s="231"/>
      <c r="M6" s="231"/>
      <c r="N6" s="232"/>
      <c r="O6" s="232"/>
      <c r="P6" s="232"/>
      <c r="Q6" s="232"/>
      <c r="R6" s="233"/>
    </row>
    <row r="7" spans="2:18" ht="14.25">
      <c r="B7" s="42" t="s">
        <v>8</v>
      </c>
      <c r="C7" s="151"/>
      <c r="D7" s="152"/>
      <c r="E7" s="151"/>
      <c r="F7" s="228"/>
      <c r="G7" s="228"/>
      <c r="H7" s="228"/>
      <c r="I7" s="228"/>
      <c r="J7" s="230">
        <f t="shared" si="0"/>
        <v>0</v>
      </c>
      <c r="L7" s="231"/>
      <c r="M7" s="231"/>
      <c r="N7" s="232"/>
      <c r="O7" s="232"/>
      <c r="P7" s="232"/>
      <c r="Q7" s="232"/>
      <c r="R7" s="233"/>
    </row>
    <row r="8" spans="2:18" ht="14.25">
      <c r="B8" s="42" t="s">
        <v>10</v>
      </c>
      <c r="C8" s="110"/>
      <c r="D8" s="121"/>
      <c r="E8" s="110"/>
      <c r="F8" s="228"/>
      <c r="G8" s="228"/>
      <c r="H8" s="228"/>
      <c r="I8" s="228"/>
      <c r="J8" s="223">
        <f t="shared" si="0"/>
        <v>0</v>
      </c>
      <c r="L8" s="231"/>
      <c r="M8" s="231"/>
      <c r="N8" s="232"/>
      <c r="O8" s="232"/>
      <c r="P8" s="232"/>
      <c r="Q8" s="232"/>
      <c r="R8" s="233"/>
    </row>
    <row r="9" spans="2:18" ht="14.25">
      <c r="B9" s="42" t="s">
        <v>12</v>
      </c>
      <c r="C9" s="110"/>
      <c r="D9" s="121"/>
      <c r="E9" s="110"/>
      <c r="F9" s="228"/>
      <c r="G9" s="228"/>
      <c r="H9" s="228"/>
      <c r="I9" s="228"/>
      <c r="J9" s="223">
        <f t="shared" si="0"/>
        <v>0</v>
      </c>
      <c r="L9" s="231"/>
      <c r="M9" s="231"/>
      <c r="N9" s="232"/>
      <c r="O9" s="232"/>
      <c r="P9" s="232"/>
      <c r="Q9" s="232"/>
      <c r="R9" s="233"/>
    </row>
    <row r="10" spans="2:18" ht="14.25">
      <c r="B10" s="42" t="s">
        <v>13</v>
      </c>
      <c r="C10" s="110"/>
      <c r="D10" s="167"/>
      <c r="E10" s="110"/>
      <c r="F10" s="228"/>
      <c r="G10" s="228"/>
      <c r="H10" s="228"/>
      <c r="I10" s="228"/>
      <c r="J10" s="223">
        <f t="shared" si="0"/>
        <v>0</v>
      </c>
      <c r="L10" s="231"/>
      <c r="M10" s="231"/>
      <c r="N10" s="232"/>
      <c r="O10" s="232"/>
      <c r="P10" s="232"/>
      <c r="Q10" s="232"/>
      <c r="R10" s="233"/>
    </row>
    <row r="11" spans="2:18" ht="14.25">
      <c r="B11" s="42" t="s">
        <v>21</v>
      </c>
      <c r="C11" s="110"/>
      <c r="D11" s="121"/>
      <c r="E11" s="110"/>
      <c r="F11" s="228"/>
      <c r="G11" s="228"/>
      <c r="H11" s="228"/>
      <c r="I11" s="228"/>
      <c r="J11" s="230">
        <f t="shared" si="0"/>
        <v>0</v>
      </c>
      <c r="L11" s="231"/>
      <c r="M11" s="231"/>
      <c r="N11" s="232"/>
      <c r="O11" s="232"/>
      <c r="P11" s="232"/>
      <c r="Q11" s="232"/>
      <c r="R11" s="233"/>
    </row>
    <row r="12" spans="2:18" ht="14.25">
      <c r="B12" s="42" t="s">
        <v>22</v>
      </c>
      <c r="C12" s="110"/>
      <c r="D12" s="167"/>
      <c r="E12" s="110"/>
      <c r="F12" s="228"/>
      <c r="G12" s="228"/>
      <c r="H12" s="228"/>
      <c r="I12" s="228"/>
      <c r="J12" s="230">
        <f t="shared" si="0"/>
        <v>0</v>
      </c>
      <c r="L12" s="231"/>
      <c r="M12" s="231"/>
      <c r="N12" s="232"/>
      <c r="O12" s="232"/>
      <c r="P12" s="232"/>
      <c r="Q12" s="232"/>
      <c r="R12" s="233"/>
    </row>
    <row r="13" spans="2:18" ht="14.25">
      <c r="B13" s="42" t="s">
        <v>23</v>
      </c>
      <c r="C13" s="110"/>
      <c r="D13" s="121"/>
      <c r="E13" s="110"/>
      <c r="F13" s="228"/>
      <c r="G13" s="228"/>
      <c r="H13" s="228"/>
      <c r="I13" s="228"/>
      <c r="J13" s="223">
        <f t="shared" si="0"/>
        <v>0</v>
      </c>
      <c r="L13" s="231"/>
      <c r="M13" s="231"/>
      <c r="N13" s="232"/>
      <c r="O13" s="232"/>
      <c r="P13" s="232"/>
      <c r="Q13" s="232"/>
      <c r="R13" s="233"/>
    </row>
    <row r="14" spans="2:18" ht="14.25">
      <c r="B14" s="42" t="s">
        <v>24</v>
      </c>
      <c r="C14" s="110"/>
      <c r="D14" s="121"/>
      <c r="E14" s="110"/>
      <c r="F14" s="228"/>
      <c r="G14" s="228"/>
      <c r="H14" s="228"/>
      <c r="I14" s="228"/>
      <c r="J14" s="230">
        <f t="shared" si="0"/>
        <v>0</v>
      </c>
      <c r="L14" s="231"/>
      <c r="M14" s="231"/>
      <c r="N14" s="232"/>
      <c r="O14" s="232"/>
      <c r="P14" s="232"/>
      <c r="Q14" s="232"/>
      <c r="R14" s="233"/>
    </row>
    <row r="15" spans="2:18" ht="14.25">
      <c r="B15" s="42" t="s">
        <v>25</v>
      </c>
      <c r="C15" s="51"/>
      <c r="D15" s="153"/>
      <c r="E15" s="51"/>
      <c r="F15" s="228"/>
      <c r="G15" s="228"/>
      <c r="H15" s="228"/>
      <c r="I15" s="228"/>
      <c r="J15" s="223">
        <f t="shared" si="0"/>
        <v>0</v>
      </c>
      <c r="L15" s="231"/>
      <c r="M15" s="231"/>
      <c r="N15" s="232"/>
      <c r="O15" s="232"/>
      <c r="P15" s="232"/>
      <c r="Q15" s="232"/>
      <c r="R15" s="233"/>
    </row>
    <row r="16" spans="2:18" ht="14.25">
      <c r="B16" s="42" t="s">
        <v>26</v>
      </c>
      <c r="C16" s="110"/>
      <c r="D16" s="167"/>
      <c r="E16" s="110"/>
      <c r="F16" s="228"/>
      <c r="G16" s="228"/>
      <c r="H16" s="228"/>
      <c r="I16" s="228"/>
      <c r="J16" s="223">
        <f t="shared" si="0"/>
        <v>0</v>
      </c>
      <c r="L16" s="231"/>
      <c r="M16" s="231"/>
      <c r="N16" s="232"/>
      <c r="O16" s="232"/>
      <c r="P16" s="232"/>
      <c r="Q16" s="232"/>
      <c r="R16" s="233"/>
    </row>
    <row r="17" spans="2:18" ht="14.25">
      <c r="B17" s="42" t="s">
        <v>27</v>
      </c>
      <c r="C17" s="110"/>
      <c r="D17" s="121"/>
      <c r="E17" s="110"/>
      <c r="F17" s="228"/>
      <c r="G17" s="228"/>
      <c r="H17" s="228"/>
      <c r="I17" s="228"/>
      <c r="J17" s="230">
        <f t="shared" si="0"/>
        <v>0</v>
      </c>
      <c r="L17" s="231"/>
      <c r="M17" s="231"/>
      <c r="N17" s="232"/>
      <c r="O17" s="232"/>
      <c r="P17" s="232"/>
      <c r="Q17" s="232"/>
      <c r="R17" s="233"/>
    </row>
    <row r="18" spans="2:18" ht="14.25">
      <c r="B18" s="42" t="s">
        <v>28</v>
      </c>
      <c r="C18" s="151"/>
      <c r="D18" s="153"/>
      <c r="E18" s="51"/>
      <c r="F18" s="228"/>
      <c r="G18" s="228"/>
      <c r="H18" s="228"/>
      <c r="I18" s="228"/>
      <c r="J18" s="230">
        <f t="shared" si="0"/>
        <v>0</v>
      </c>
      <c r="L18" s="231"/>
      <c r="M18" s="231"/>
      <c r="N18" s="232"/>
      <c r="O18" s="232"/>
      <c r="P18" s="232"/>
      <c r="Q18" s="232"/>
      <c r="R18" s="233"/>
    </row>
    <row r="19" spans="2:10" ht="14.25">
      <c r="B19" s="222"/>
      <c r="C19" s="199"/>
      <c r="D19" s="108"/>
      <c r="E19" s="199"/>
      <c r="F19" s="202"/>
      <c r="G19" s="203"/>
      <c r="H19" s="202"/>
      <c r="I19" s="202"/>
      <c r="J19" s="223"/>
    </row>
    <row r="20" spans="2:10" s="82" customFormat="1" ht="14.25">
      <c r="B20" s="116" t="s">
        <v>56</v>
      </c>
      <c r="C20" s="110"/>
      <c r="D20" s="121"/>
      <c r="E20" s="110"/>
      <c r="F20" s="228"/>
      <c r="G20" s="228"/>
      <c r="H20" s="228"/>
      <c r="I20" s="228"/>
      <c r="J20" s="223">
        <f>SUM(F20:I20)</f>
        <v>0</v>
      </c>
    </row>
    <row r="21" spans="2:10" s="82" customFormat="1" ht="14.25">
      <c r="B21" s="116"/>
      <c r="C21" s="243"/>
      <c r="D21" s="167"/>
      <c r="E21" s="110"/>
      <c r="F21" s="188"/>
      <c r="G21" s="189"/>
      <c r="H21" s="188"/>
      <c r="I21" s="188"/>
      <c r="J21" s="223"/>
    </row>
    <row r="22" spans="2:10" ht="15.75" thickBot="1">
      <c r="B22" s="147"/>
      <c r="C22" s="243"/>
      <c r="D22" s="145"/>
      <c r="E22" s="144"/>
      <c r="F22" s="148"/>
      <c r="G22" s="148"/>
      <c r="H22" s="148"/>
      <c r="I22" s="148"/>
      <c r="J22" s="146"/>
    </row>
    <row r="23" spans="2:10" ht="15">
      <c r="B23" s="209"/>
      <c r="C23" s="210"/>
      <c r="D23" s="211"/>
      <c r="E23" s="212"/>
      <c r="F23" s="211"/>
      <c r="G23" s="211"/>
      <c r="H23" s="211"/>
      <c r="I23" s="211"/>
      <c r="J23" s="213"/>
    </row>
    <row r="24" spans="2:10" ht="15.75">
      <c r="B24" s="214" t="s">
        <v>5</v>
      </c>
      <c r="C24" s="206"/>
      <c r="D24" s="207"/>
      <c r="E24" s="206"/>
      <c r="F24" s="207"/>
      <c r="G24" s="207"/>
      <c r="H24" s="207"/>
      <c r="I24" s="207"/>
      <c r="J24" s="215">
        <f>SUM(J25:J27)</f>
        <v>0</v>
      </c>
    </row>
    <row r="25" spans="2:10" ht="12.75" customHeight="1">
      <c r="B25" s="157"/>
      <c r="C25" s="185"/>
      <c r="D25" s="182"/>
      <c r="E25" s="231"/>
      <c r="F25" s="232"/>
      <c r="G25" s="232"/>
      <c r="H25" s="232"/>
      <c r="I25" s="232"/>
      <c r="J25" s="216">
        <f>SUM(F25:I25)</f>
        <v>0</v>
      </c>
    </row>
    <row r="26" spans="2:10" ht="12.75" customHeight="1">
      <c r="B26" s="157"/>
      <c r="C26" s="185"/>
      <c r="D26" s="182"/>
      <c r="E26" s="231"/>
      <c r="F26" s="232"/>
      <c r="G26" s="232"/>
      <c r="H26" s="232"/>
      <c r="I26" s="232"/>
      <c r="J26" s="216">
        <f>SUM(F26:I26)</f>
        <v>0</v>
      </c>
    </row>
    <row r="27" spans="2:10" ht="12.75" customHeight="1">
      <c r="B27" s="157"/>
      <c r="C27" s="185"/>
      <c r="D27" s="182"/>
      <c r="E27" s="231"/>
      <c r="F27" s="232"/>
      <c r="G27" s="232"/>
      <c r="H27" s="232"/>
      <c r="I27" s="232"/>
      <c r="J27" s="216">
        <f>SUM(F27:I27)</f>
        <v>0</v>
      </c>
    </row>
    <row r="28" spans="2:10" ht="15">
      <c r="B28" s="157"/>
      <c r="C28" s="47"/>
      <c r="D28" s="65"/>
      <c r="E28" s="47"/>
      <c r="F28" s="65"/>
      <c r="G28" s="65"/>
      <c r="H28" s="65"/>
      <c r="I28" s="65"/>
      <c r="J28" s="217"/>
    </row>
    <row r="29" spans="2:10" ht="15.75">
      <c r="B29" s="214" t="s">
        <v>6</v>
      </c>
      <c r="C29" s="206"/>
      <c r="D29" s="207"/>
      <c r="E29" s="206"/>
      <c r="F29" s="207"/>
      <c r="G29" s="207"/>
      <c r="H29" s="207"/>
      <c r="I29" s="207"/>
      <c r="J29" s="215">
        <f>SUM(J30:J32)</f>
        <v>0</v>
      </c>
    </row>
    <row r="30" spans="2:10" ht="12.75">
      <c r="B30" s="154"/>
      <c r="C30" s="231"/>
      <c r="D30" s="161"/>
      <c r="E30" s="231"/>
      <c r="F30" s="232"/>
      <c r="G30" s="232"/>
      <c r="H30" s="232"/>
      <c r="I30" s="232"/>
      <c r="J30" s="218">
        <f>SUM(F30:I30)</f>
        <v>0</v>
      </c>
    </row>
    <row r="31" spans="2:10" s="82" customFormat="1" ht="12.75">
      <c r="B31" s="154"/>
      <c r="C31" s="231"/>
      <c r="D31" s="161"/>
      <c r="E31" s="231"/>
      <c r="F31" s="232"/>
      <c r="G31" s="232"/>
      <c r="H31" s="232"/>
      <c r="I31" s="232"/>
      <c r="J31" s="218">
        <f>SUM(F31:I31)</f>
        <v>0</v>
      </c>
    </row>
    <row r="32" spans="2:10" ht="12.75">
      <c r="B32" s="154"/>
      <c r="C32" s="231"/>
      <c r="D32" s="163"/>
      <c r="E32" s="231"/>
      <c r="F32" s="232"/>
      <c r="G32" s="232"/>
      <c r="H32" s="232"/>
      <c r="I32" s="232"/>
      <c r="J32" s="218">
        <f>SUM(F32:I32)</f>
        <v>0</v>
      </c>
    </row>
    <row r="33" spans="2:10" ht="13.5" customHeight="1">
      <c r="B33" s="157"/>
      <c r="C33" s="47"/>
      <c r="D33" s="65"/>
      <c r="E33" s="47"/>
      <c r="F33" s="65"/>
      <c r="G33" s="65"/>
      <c r="H33" s="65"/>
      <c r="I33" s="65"/>
      <c r="J33" s="217"/>
    </row>
    <row r="34" spans="2:10" ht="13.5" customHeight="1">
      <c r="B34" s="214" t="s">
        <v>4</v>
      </c>
      <c r="C34" s="206"/>
      <c r="D34" s="207"/>
      <c r="E34" s="206"/>
      <c r="F34" s="207"/>
      <c r="G34" s="207"/>
      <c r="H34" s="207"/>
      <c r="I34" s="207"/>
      <c r="J34" s="215">
        <f>SUM(J35:J37)</f>
        <v>0</v>
      </c>
    </row>
    <row r="35" spans="2:10" ht="13.5" customHeight="1">
      <c r="B35" s="154"/>
      <c r="C35" s="231"/>
      <c r="D35" s="161"/>
      <c r="E35" s="231"/>
      <c r="F35" s="232"/>
      <c r="G35" s="232"/>
      <c r="H35" s="232"/>
      <c r="I35" s="232"/>
      <c r="J35" s="218">
        <f>SUM(F35:I35)</f>
        <v>0</v>
      </c>
    </row>
    <row r="36" spans="2:10" ht="13.5" customHeight="1">
      <c r="B36" s="154"/>
      <c r="C36" s="231"/>
      <c r="D36" s="161"/>
      <c r="E36" s="231"/>
      <c r="F36" s="232"/>
      <c r="G36" s="232"/>
      <c r="H36" s="232"/>
      <c r="I36" s="232"/>
      <c r="J36" s="218">
        <f>SUM(F36:I36)</f>
        <v>0</v>
      </c>
    </row>
    <row r="37" spans="2:10" ht="13.5" customHeight="1">
      <c r="B37" s="157"/>
      <c r="C37" s="231"/>
      <c r="D37" s="161"/>
      <c r="E37" s="231"/>
      <c r="F37" s="232"/>
      <c r="G37" s="232"/>
      <c r="H37" s="232"/>
      <c r="I37" s="232"/>
      <c r="J37" s="218">
        <f>SUM(F37:I37)</f>
        <v>0</v>
      </c>
    </row>
    <row r="38" spans="2:10" ht="13.5" customHeight="1">
      <c r="B38" s="157"/>
      <c r="C38" s="47"/>
      <c r="D38" s="65"/>
      <c r="E38" s="47"/>
      <c r="F38" s="65"/>
      <c r="G38" s="65"/>
      <c r="H38" s="65"/>
      <c r="I38" s="65"/>
      <c r="J38" s="217"/>
    </row>
    <row r="39" spans="2:10" ht="13.5" customHeight="1">
      <c r="B39" s="214" t="s">
        <v>8</v>
      </c>
      <c r="C39" s="206"/>
      <c r="D39" s="207"/>
      <c r="E39" s="206"/>
      <c r="F39" s="207"/>
      <c r="G39" s="207"/>
      <c r="H39" s="207"/>
      <c r="I39" s="207"/>
      <c r="J39" s="215">
        <f>SUM(J40:J42)</f>
        <v>0</v>
      </c>
    </row>
    <row r="40" spans="2:10" ht="13.5" customHeight="1">
      <c r="B40" s="154"/>
      <c r="C40" s="231"/>
      <c r="D40" s="231"/>
      <c r="E40" s="231"/>
      <c r="F40" s="232"/>
      <c r="G40" s="232"/>
      <c r="H40" s="232"/>
      <c r="I40" s="232"/>
      <c r="J40" s="218">
        <f>SUM(F40:I40)</f>
        <v>0</v>
      </c>
    </row>
    <row r="41" spans="2:10" ht="12.75">
      <c r="B41" s="154"/>
      <c r="C41" s="231"/>
      <c r="D41" s="231"/>
      <c r="E41" s="231"/>
      <c r="F41" s="232"/>
      <c r="G41" s="232"/>
      <c r="H41" s="232"/>
      <c r="I41" s="232"/>
      <c r="J41" s="218">
        <f>SUM(F41:I41)</f>
        <v>0</v>
      </c>
    </row>
    <row r="42" spans="2:10" ht="12.75">
      <c r="B42" s="154"/>
      <c r="C42" s="160"/>
      <c r="D42" s="204"/>
      <c r="E42" s="160"/>
      <c r="F42" s="193"/>
      <c r="G42" s="194"/>
      <c r="H42" s="193"/>
      <c r="I42" s="193"/>
      <c r="J42" s="218">
        <f>SUM(F42:I42)</f>
        <v>0</v>
      </c>
    </row>
    <row r="43" spans="2:10" ht="15">
      <c r="B43" s="157"/>
      <c r="C43" s="47"/>
      <c r="D43" s="65"/>
      <c r="E43" s="47"/>
      <c r="F43" s="65"/>
      <c r="G43" s="65"/>
      <c r="H43" s="65"/>
      <c r="I43" s="65"/>
      <c r="J43" s="217"/>
    </row>
    <row r="44" spans="2:10" ht="15.75">
      <c r="B44" s="214" t="s">
        <v>10</v>
      </c>
      <c r="C44" s="206"/>
      <c r="D44" s="207"/>
      <c r="E44" s="206"/>
      <c r="F44" s="207"/>
      <c r="G44" s="207"/>
      <c r="H44" s="207"/>
      <c r="I44" s="207"/>
      <c r="J44" s="215">
        <f>SUM(J45:J47)</f>
        <v>0</v>
      </c>
    </row>
    <row r="45" spans="2:10" ht="12.75">
      <c r="B45" s="154"/>
      <c r="C45" s="231"/>
      <c r="D45" s="161"/>
      <c r="E45" s="231"/>
      <c r="F45" s="232"/>
      <c r="G45" s="232"/>
      <c r="H45" s="232"/>
      <c r="I45" s="232"/>
      <c r="J45" s="218">
        <f>SUM(F45:I45)</f>
        <v>0</v>
      </c>
    </row>
    <row r="46" spans="2:10" ht="12.75">
      <c r="B46" s="154"/>
      <c r="C46" s="231"/>
      <c r="D46" s="161"/>
      <c r="E46" s="231"/>
      <c r="F46" s="232"/>
      <c r="G46" s="232"/>
      <c r="H46" s="232"/>
      <c r="I46" s="232"/>
      <c r="J46" s="218">
        <f>SUM(F46:I46)</f>
        <v>0</v>
      </c>
    </row>
    <row r="47" spans="2:10" ht="12.75">
      <c r="B47" s="154"/>
      <c r="C47" s="118"/>
      <c r="D47" s="119"/>
      <c r="E47" s="118"/>
      <c r="F47" s="139"/>
      <c r="G47" s="139"/>
      <c r="H47" s="139"/>
      <c r="I47" s="139"/>
      <c r="J47" s="155"/>
    </row>
    <row r="48" spans="2:10" ht="15.75" thickBot="1">
      <c r="B48" s="219"/>
      <c r="C48" s="83"/>
      <c r="D48" s="84"/>
      <c r="E48" s="83"/>
      <c r="F48" s="84"/>
      <c r="G48" s="84"/>
      <c r="H48" s="84"/>
      <c r="I48" s="84"/>
      <c r="J48" s="220"/>
    </row>
  </sheetData>
  <sheetProtection selectLockedCells="1" selectUnlockedCells="1"/>
  <printOptions/>
  <pageMargins left="0.34" right="0.26" top="0.7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9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2" max="2" width="4.8515625" style="1" customWidth="1"/>
    <col min="3" max="3" width="22.57421875" style="0" customWidth="1"/>
    <col min="4" max="4" width="4.421875" style="0" customWidth="1"/>
    <col min="5" max="5" width="23.140625" style="0" customWidth="1"/>
    <col min="6" max="9" width="6.140625" style="0" customWidth="1"/>
    <col min="11" max="11" width="7.421875" style="252" customWidth="1"/>
  </cols>
  <sheetData>
    <row r="1" ht="13.5" thickBot="1"/>
    <row r="2" spans="2:10" ht="18">
      <c r="B2" s="123"/>
      <c r="C2" s="124"/>
      <c r="D2" s="125"/>
      <c r="E2" s="124"/>
      <c r="F2" s="125"/>
      <c r="G2" s="125"/>
      <c r="H2" s="125"/>
      <c r="I2" s="125"/>
      <c r="J2" s="126"/>
    </row>
    <row r="3" spans="2:11" ht="15">
      <c r="B3" s="111"/>
      <c r="C3" s="112"/>
      <c r="D3" s="113"/>
      <c r="E3" s="114"/>
      <c r="F3" s="113"/>
      <c r="G3" s="113"/>
      <c r="H3" s="113"/>
      <c r="I3" s="113"/>
      <c r="J3" s="115" t="s">
        <v>39</v>
      </c>
      <c r="K3" s="4" t="s">
        <v>59</v>
      </c>
    </row>
    <row r="4" spans="1:18" ht="15">
      <c r="A4">
        <v>1</v>
      </c>
      <c r="B4" s="42" t="s">
        <v>5</v>
      </c>
      <c r="C4" s="151"/>
      <c r="D4" s="152"/>
      <c r="E4" s="151"/>
      <c r="F4" s="248"/>
      <c r="G4" s="248"/>
      <c r="H4" s="248"/>
      <c r="I4" s="248"/>
      <c r="J4" s="230">
        <f aca="true" t="shared" si="0" ref="J4:J22">SUM(F4:I4)</f>
        <v>0</v>
      </c>
      <c r="K4" s="259">
        <v>45</v>
      </c>
      <c r="L4" s="152"/>
      <c r="M4" s="107"/>
      <c r="N4" s="139" t="s">
        <v>58</v>
      </c>
      <c r="O4" s="139"/>
      <c r="P4" s="139"/>
      <c r="Q4" s="139"/>
      <c r="R4" s="128"/>
    </row>
    <row r="5" spans="1:18" ht="15">
      <c r="A5">
        <v>2</v>
      </c>
      <c r="B5" s="42" t="s">
        <v>6</v>
      </c>
      <c r="C5" s="151"/>
      <c r="D5" s="152"/>
      <c r="E5" s="246"/>
      <c r="F5" s="248"/>
      <c r="G5" s="248"/>
      <c r="H5" s="248"/>
      <c r="I5" s="248"/>
      <c r="J5" s="230">
        <f t="shared" si="0"/>
        <v>0</v>
      </c>
      <c r="K5" s="260">
        <v>43</v>
      </c>
      <c r="L5" s="153"/>
      <c r="M5" s="106"/>
      <c r="N5" s="140"/>
      <c r="O5" s="140"/>
      <c r="P5" s="139"/>
      <c r="Q5" s="139"/>
      <c r="R5" s="128"/>
    </row>
    <row r="6" spans="1:18" ht="15">
      <c r="A6">
        <v>3</v>
      </c>
      <c r="B6" s="42" t="s">
        <v>4</v>
      </c>
      <c r="C6" s="110"/>
      <c r="D6" s="167"/>
      <c r="E6" s="247"/>
      <c r="F6" s="248"/>
      <c r="G6" s="248"/>
      <c r="H6" s="248"/>
      <c r="I6" s="248"/>
      <c r="J6" s="230">
        <f t="shared" si="0"/>
        <v>0</v>
      </c>
      <c r="K6" s="4">
        <v>35</v>
      </c>
      <c r="L6" s="143"/>
      <c r="M6" s="106"/>
      <c r="N6" s="140"/>
      <c r="O6" s="140"/>
      <c r="P6" s="139"/>
      <c r="Q6" s="139"/>
      <c r="R6" s="128"/>
    </row>
    <row r="7" spans="1:18" ht="15">
      <c r="A7">
        <v>4</v>
      </c>
      <c r="B7" s="42" t="s">
        <v>8</v>
      </c>
      <c r="C7" s="151"/>
      <c r="D7" s="152"/>
      <c r="E7" s="151"/>
      <c r="F7" s="248"/>
      <c r="G7" s="248"/>
      <c r="H7" s="248"/>
      <c r="I7" s="248"/>
      <c r="J7" s="230">
        <f t="shared" si="0"/>
        <v>0</v>
      </c>
      <c r="K7" s="260">
        <v>38</v>
      </c>
      <c r="L7" s="141"/>
      <c r="M7" s="107"/>
      <c r="N7" s="139"/>
      <c r="O7" s="139"/>
      <c r="P7" s="139"/>
      <c r="Q7" s="139"/>
      <c r="R7" s="128"/>
    </row>
    <row r="8" spans="1:18" ht="15">
      <c r="A8">
        <v>5</v>
      </c>
      <c r="B8" s="42" t="s">
        <v>10</v>
      </c>
      <c r="C8" s="151"/>
      <c r="D8" s="152"/>
      <c r="E8" s="151"/>
      <c r="F8" s="248"/>
      <c r="G8" s="248"/>
      <c r="H8" s="248"/>
      <c r="I8" s="248"/>
      <c r="J8" s="230">
        <f t="shared" si="0"/>
        <v>0</v>
      </c>
      <c r="K8" s="259">
        <v>34</v>
      </c>
      <c r="L8" s="121"/>
      <c r="M8" s="107"/>
      <c r="N8" s="158"/>
      <c r="O8" s="158"/>
      <c r="P8" s="158"/>
      <c r="Q8" s="158"/>
      <c r="R8" s="128"/>
    </row>
    <row r="9" spans="1:18" ht="15">
      <c r="A9">
        <v>6</v>
      </c>
      <c r="B9" s="42" t="s">
        <v>12</v>
      </c>
      <c r="C9" s="110"/>
      <c r="D9" s="121"/>
      <c r="E9" s="110"/>
      <c r="F9" s="248"/>
      <c r="G9" s="248"/>
      <c r="H9" s="248"/>
      <c r="I9" s="248"/>
      <c r="J9" s="230">
        <f t="shared" si="0"/>
        <v>0</v>
      </c>
      <c r="K9" s="259">
        <v>40</v>
      </c>
      <c r="L9" s="143"/>
      <c r="M9" s="106"/>
      <c r="N9" s="140"/>
      <c r="O9" s="140"/>
      <c r="P9" s="139"/>
      <c r="Q9" s="139"/>
      <c r="R9" s="128"/>
    </row>
    <row r="10" spans="1:18" ht="15">
      <c r="A10">
        <v>7</v>
      </c>
      <c r="B10" s="42" t="s">
        <v>13</v>
      </c>
      <c r="C10" s="151"/>
      <c r="D10" s="152"/>
      <c r="E10" s="246"/>
      <c r="F10" s="248"/>
      <c r="G10" s="248"/>
      <c r="H10" s="248"/>
      <c r="I10" s="248"/>
      <c r="J10" s="230">
        <f t="shared" si="0"/>
        <v>0</v>
      </c>
      <c r="K10" s="259">
        <v>26</v>
      </c>
      <c r="L10" s="121"/>
      <c r="M10" s="107"/>
      <c r="N10" s="139"/>
      <c r="O10" s="139"/>
      <c r="P10" s="139"/>
      <c r="Q10" s="139"/>
      <c r="R10" s="128"/>
    </row>
    <row r="11" spans="1:18" ht="15">
      <c r="A11">
        <v>8</v>
      </c>
      <c r="B11" s="42" t="s">
        <v>21</v>
      </c>
      <c r="C11" s="151"/>
      <c r="D11" s="152"/>
      <c r="E11" s="246"/>
      <c r="F11" s="248"/>
      <c r="G11" s="248"/>
      <c r="H11" s="248"/>
      <c r="I11" s="248"/>
      <c r="J11" s="230">
        <f t="shared" si="0"/>
        <v>0</v>
      </c>
      <c r="K11" s="259">
        <v>37</v>
      </c>
      <c r="L11" s="121"/>
      <c r="M11" s="107"/>
      <c r="N11" s="159"/>
      <c r="O11" s="159"/>
      <c r="P11" s="159"/>
      <c r="Q11" s="159"/>
      <c r="R11" s="128"/>
    </row>
    <row r="12" spans="1:18" ht="15">
      <c r="A12">
        <v>9</v>
      </c>
      <c r="B12" s="42" t="s">
        <v>22</v>
      </c>
      <c r="C12" s="110"/>
      <c r="D12" s="121"/>
      <c r="E12" s="110"/>
      <c r="F12" s="248"/>
      <c r="G12" s="248"/>
      <c r="H12" s="248"/>
      <c r="I12" s="248"/>
      <c r="J12" s="230">
        <f t="shared" si="0"/>
        <v>0</v>
      </c>
      <c r="K12" s="259">
        <v>37</v>
      </c>
      <c r="L12" s="121"/>
      <c r="M12" s="107"/>
      <c r="N12" s="158"/>
      <c r="O12" s="158"/>
      <c r="P12" s="158"/>
      <c r="Q12" s="158"/>
      <c r="R12" s="128"/>
    </row>
    <row r="13" spans="1:18" ht="15">
      <c r="A13">
        <v>10</v>
      </c>
      <c r="B13" s="42" t="s">
        <v>23</v>
      </c>
      <c r="C13" s="110"/>
      <c r="D13" s="121"/>
      <c r="E13" s="110"/>
      <c r="F13" s="248"/>
      <c r="G13" s="248"/>
      <c r="H13" s="248"/>
      <c r="I13" s="248"/>
      <c r="J13" s="230">
        <f t="shared" si="0"/>
        <v>0</v>
      </c>
      <c r="K13" s="259">
        <v>27</v>
      </c>
      <c r="L13" s="121"/>
      <c r="M13" s="107"/>
      <c r="N13" s="139"/>
      <c r="O13" s="139"/>
      <c r="P13" s="139"/>
      <c r="Q13" s="139"/>
      <c r="R13" s="128"/>
    </row>
    <row r="14" spans="1:18" ht="15">
      <c r="A14">
        <v>1</v>
      </c>
      <c r="B14" s="42" t="s">
        <v>24</v>
      </c>
      <c r="C14" s="151"/>
      <c r="D14" s="244"/>
      <c r="E14" s="151"/>
      <c r="F14" s="248"/>
      <c r="G14" s="248"/>
      <c r="H14" s="248"/>
      <c r="I14" s="248"/>
      <c r="J14" s="230">
        <f t="shared" si="0"/>
        <v>0</v>
      </c>
      <c r="K14" s="260">
        <v>33</v>
      </c>
      <c r="L14" s="121"/>
      <c r="M14" s="107"/>
      <c r="N14" s="139"/>
      <c r="O14" s="139"/>
      <c r="P14" s="139"/>
      <c r="Q14" s="139"/>
      <c r="R14" s="128"/>
    </row>
    <row r="15" spans="1:18" ht="15">
      <c r="A15">
        <v>2</v>
      </c>
      <c r="B15" s="42" t="s">
        <v>25</v>
      </c>
      <c r="C15" s="110"/>
      <c r="D15" s="121"/>
      <c r="E15" s="110"/>
      <c r="F15" s="248"/>
      <c r="G15" s="248"/>
      <c r="H15" s="248"/>
      <c r="I15" s="248"/>
      <c r="J15" s="230">
        <f t="shared" si="0"/>
        <v>0</v>
      </c>
      <c r="K15" s="4">
        <v>27</v>
      </c>
      <c r="L15" s="121"/>
      <c r="M15" s="107"/>
      <c r="N15" s="139"/>
      <c r="O15" s="139"/>
      <c r="P15" s="139"/>
      <c r="Q15" s="139"/>
      <c r="R15" s="128"/>
    </row>
    <row r="16" spans="1:18" ht="15">
      <c r="A16">
        <v>3</v>
      </c>
      <c r="B16" s="42" t="s">
        <v>26</v>
      </c>
      <c r="C16" s="151"/>
      <c r="D16" s="244"/>
      <c r="E16" s="246"/>
      <c r="F16" s="257"/>
      <c r="G16" s="258"/>
      <c r="H16" s="257"/>
      <c r="I16" s="257"/>
      <c r="J16" s="230">
        <f t="shared" si="0"/>
        <v>0</v>
      </c>
      <c r="K16" s="260">
        <v>34</v>
      </c>
      <c r="L16" s="152"/>
      <c r="M16" s="107"/>
      <c r="N16" s="139"/>
      <c r="O16" s="139"/>
      <c r="P16" s="139"/>
      <c r="Q16" s="139"/>
      <c r="R16" s="128"/>
    </row>
    <row r="17" spans="1:18" ht="15">
      <c r="A17">
        <v>4</v>
      </c>
      <c r="B17" s="42" t="s">
        <v>27</v>
      </c>
      <c r="C17" s="110"/>
      <c r="D17" s="121"/>
      <c r="E17" s="110"/>
      <c r="F17" s="248"/>
      <c r="G17" s="248"/>
      <c r="H17" s="248"/>
      <c r="I17" s="248"/>
      <c r="J17" s="230">
        <f t="shared" si="0"/>
        <v>0</v>
      </c>
      <c r="K17" s="259">
        <v>46</v>
      </c>
      <c r="L17" s="141"/>
      <c r="M17" s="107"/>
      <c r="N17" s="139"/>
      <c r="O17" s="139"/>
      <c r="P17" s="139"/>
      <c r="Q17" s="139"/>
      <c r="R17" s="128"/>
    </row>
    <row r="18" spans="1:18" ht="15">
      <c r="A18">
        <v>5</v>
      </c>
      <c r="B18" s="42" t="s">
        <v>28</v>
      </c>
      <c r="C18" s="110"/>
      <c r="D18" s="167"/>
      <c r="E18" s="110"/>
      <c r="F18" s="248"/>
      <c r="G18" s="248"/>
      <c r="H18" s="248"/>
      <c r="I18" s="248"/>
      <c r="J18" s="230">
        <f t="shared" si="0"/>
        <v>0</v>
      </c>
      <c r="K18" s="260">
        <v>40</v>
      </c>
      <c r="L18" s="141"/>
      <c r="M18" s="107"/>
      <c r="N18" s="139"/>
      <c r="O18" s="139"/>
      <c r="P18" s="139"/>
      <c r="Q18" s="139"/>
      <c r="R18" s="128"/>
    </row>
    <row r="19" spans="1:18" ht="15">
      <c r="A19">
        <v>6</v>
      </c>
      <c r="B19" s="42" t="s">
        <v>50</v>
      </c>
      <c r="C19" s="110"/>
      <c r="D19" s="121"/>
      <c r="E19" s="110"/>
      <c r="F19" s="248"/>
      <c r="G19" s="248"/>
      <c r="H19" s="248"/>
      <c r="I19" s="248"/>
      <c r="J19" s="230">
        <f t="shared" si="0"/>
        <v>0</v>
      </c>
      <c r="K19" s="259">
        <v>40</v>
      </c>
      <c r="L19" s="121"/>
      <c r="M19" s="107"/>
      <c r="N19" s="139"/>
      <c r="O19" s="139"/>
      <c r="P19" s="139"/>
      <c r="Q19" s="139"/>
      <c r="R19" s="128"/>
    </row>
    <row r="20" spans="1:18" ht="15">
      <c r="A20">
        <v>7</v>
      </c>
      <c r="B20" s="42" t="s">
        <v>53</v>
      </c>
      <c r="C20" s="151"/>
      <c r="D20" s="152"/>
      <c r="E20" s="151"/>
      <c r="F20" s="248"/>
      <c r="G20" s="248"/>
      <c r="H20" s="248"/>
      <c r="I20" s="248"/>
      <c r="J20" s="230">
        <f t="shared" si="0"/>
        <v>0</v>
      </c>
      <c r="K20" s="259">
        <v>29</v>
      </c>
      <c r="L20" s="121"/>
      <c r="M20" s="107"/>
      <c r="N20" s="139"/>
      <c r="O20" s="139"/>
      <c r="P20" s="139"/>
      <c r="Q20" s="139"/>
      <c r="R20" s="128"/>
    </row>
    <row r="21" spans="1:11" ht="14.25">
      <c r="A21">
        <v>8</v>
      </c>
      <c r="B21" s="42" t="s">
        <v>54</v>
      </c>
      <c r="C21" s="51"/>
      <c r="D21" s="153"/>
      <c r="E21" s="245"/>
      <c r="F21" s="248"/>
      <c r="G21" s="248"/>
      <c r="H21" s="248"/>
      <c r="I21" s="248"/>
      <c r="J21" s="230">
        <f t="shared" si="0"/>
        <v>0</v>
      </c>
      <c r="K21" s="259">
        <v>38</v>
      </c>
    </row>
    <row r="22" spans="1:11" ht="14.25">
      <c r="A22">
        <v>9</v>
      </c>
      <c r="B22" s="42" t="s">
        <v>55</v>
      </c>
      <c r="C22" s="151"/>
      <c r="D22" s="244"/>
      <c r="E22" s="151"/>
      <c r="F22" s="248"/>
      <c r="G22" s="248"/>
      <c r="H22" s="248"/>
      <c r="I22" s="248"/>
      <c r="J22" s="230">
        <f t="shared" si="0"/>
        <v>0</v>
      </c>
      <c r="K22" s="259">
        <v>24</v>
      </c>
    </row>
    <row r="23" spans="2:10" ht="14.25" customHeight="1" thickBot="1">
      <c r="B23" s="147"/>
      <c r="C23" s="243"/>
      <c r="D23" s="145"/>
      <c r="E23" s="144"/>
      <c r="F23" s="148"/>
      <c r="G23" s="148"/>
      <c r="H23" s="148"/>
      <c r="I23" s="148"/>
      <c r="J23" s="146"/>
    </row>
    <row r="24" spans="2:10" ht="14.25" customHeight="1">
      <c r="B24" s="209"/>
      <c r="C24" s="210"/>
      <c r="D24" s="211"/>
      <c r="E24" s="212"/>
      <c r="F24" s="211"/>
      <c r="G24" s="211"/>
      <c r="H24" s="211"/>
      <c r="I24" s="211"/>
      <c r="J24" s="213"/>
    </row>
    <row r="25" spans="2:10" ht="15.75">
      <c r="B25" s="214" t="s">
        <v>5</v>
      </c>
      <c r="C25" s="206"/>
      <c r="D25" s="207"/>
      <c r="E25" s="206"/>
      <c r="F25" s="207"/>
      <c r="G25" s="207"/>
      <c r="H25" s="207"/>
      <c r="I25" s="207"/>
      <c r="J25" s="215">
        <f>SUM(J26:J28)</f>
        <v>0</v>
      </c>
    </row>
    <row r="26" spans="2:19" ht="13.5" customHeight="1">
      <c r="B26" s="157"/>
      <c r="C26" s="160"/>
      <c r="D26" s="161"/>
      <c r="E26" s="251"/>
      <c r="F26" s="249"/>
      <c r="G26" s="249"/>
      <c r="H26" s="249"/>
      <c r="I26" s="249"/>
      <c r="J26" s="216">
        <f>SUM(F26:I26)</f>
        <v>0</v>
      </c>
      <c r="M26" s="160"/>
      <c r="N26" s="161"/>
      <c r="O26" s="251"/>
      <c r="P26" s="249"/>
      <c r="Q26" s="249"/>
      <c r="R26" s="249"/>
      <c r="S26" s="249"/>
    </row>
    <row r="27" spans="2:19" ht="13.5" customHeight="1">
      <c r="B27" s="157"/>
      <c r="C27" s="160"/>
      <c r="D27" s="204"/>
      <c r="E27" s="251"/>
      <c r="F27" s="248"/>
      <c r="G27" s="248"/>
      <c r="H27" s="248"/>
      <c r="I27" s="248"/>
      <c r="J27" s="216">
        <f>SUM(F27:I27)</f>
        <v>0</v>
      </c>
      <c r="M27" s="160"/>
      <c r="N27" s="161"/>
      <c r="O27" s="251"/>
      <c r="P27" s="249"/>
      <c r="Q27" s="249"/>
      <c r="R27" s="249"/>
      <c r="S27" s="249"/>
    </row>
    <row r="28" spans="2:19" ht="13.5" customHeight="1">
      <c r="B28" s="157"/>
      <c r="C28" s="160"/>
      <c r="D28" s="161"/>
      <c r="E28" s="251"/>
      <c r="F28" s="249"/>
      <c r="G28" s="249"/>
      <c r="H28" s="249"/>
      <c r="I28" s="249"/>
      <c r="J28" s="216">
        <f>SUM(F28:I28)</f>
        <v>0</v>
      </c>
      <c r="M28" s="160"/>
      <c r="N28" s="204"/>
      <c r="O28" s="251"/>
      <c r="P28" s="248"/>
      <c r="Q28" s="248"/>
      <c r="R28" s="248"/>
      <c r="S28" s="248"/>
    </row>
    <row r="29" spans="2:10" ht="13.5" customHeight="1">
      <c r="B29" s="157"/>
      <c r="C29" s="47"/>
      <c r="D29" s="65"/>
      <c r="E29" s="47"/>
      <c r="F29" s="65"/>
      <c r="G29" s="65"/>
      <c r="H29" s="65"/>
      <c r="I29" s="65"/>
      <c r="J29" s="217"/>
    </row>
    <row r="30" spans="2:10" ht="15.75">
      <c r="B30" s="214" t="s">
        <v>6</v>
      </c>
      <c r="C30" s="206"/>
      <c r="D30" s="207"/>
      <c r="E30" s="206"/>
      <c r="F30" s="207"/>
      <c r="G30" s="207"/>
      <c r="H30" s="207"/>
      <c r="I30" s="207"/>
      <c r="J30" s="215">
        <f>SUM(J31:J33)</f>
        <v>0</v>
      </c>
    </row>
    <row r="31" spans="2:10" ht="12.75">
      <c r="B31" s="154"/>
      <c r="C31" s="160"/>
      <c r="D31" s="161"/>
      <c r="E31" s="160"/>
      <c r="F31" s="248"/>
      <c r="G31" s="248"/>
      <c r="H31" s="248"/>
      <c r="I31" s="248"/>
      <c r="J31" s="218">
        <f>SUM(F31:I31)</f>
        <v>0</v>
      </c>
    </row>
    <row r="32" spans="2:10" ht="12.75">
      <c r="B32" s="154"/>
      <c r="C32" s="160"/>
      <c r="D32" s="161"/>
      <c r="E32" s="160"/>
      <c r="F32" s="248"/>
      <c r="G32" s="248"/>
      <c r="H32" s="248"/>
      <c r="I32" s="248"/>
      <c r="J32" s="218">
        <f>SUM(F32:I32)</f>
        <v>0</v>
      </c>
    </row>
    <row r="33" spans="2:10" ht="12.75">
      <c r="B33" s="154"/>
      <c r="C33" s="160"/>
      <c r="D33" s="161"/>
      <c r="E33" s="160"/>
      <c r="F33" s="248"/>
      <c r="G33" s="248"/>
      <c r="H33" s="248"/>
      <c r="I33" s="248"/>
      <c r="J33" s="218">
        <f>SUM(F33:I33)</f>
        <v>0</v>
      </c>
    </row>
    <row r="34" spans="2:10" ht="13.5" customHeight="1">
      <c r="B34" s="157"/>
      <c r="C34" s="47"/>
      <c r="D34" s="65"/>
      <c r="E34" s="47"/>
      <c r="F34" s="65"/>
      <c r="G34" s="65"/>
      <c r="H34" s="65"/>
      <c r="I34" s="65"/>
      <c r="J34" s="217"/>
    </row>
    <row r="35" spans="2:10" ht="15.75">
      <c r="B35" s="214" t="s">
        <v>4</v>
      </c>
      <c r="C35" s="206"/>
      <c r="D35" s="207"/>
      <c r="E35" s="206"/>
      <c r="F35" s="207"/>
      <c r="G35" s="207"/>
      <c r="H35" s="207"/>
      <c r="I35" s="207"/>
      <c r="J35" s="215">
        <f>SUM(J36:J38)</f>
        <v>0</v>
      </c>
    </row>
    <row r="36" spans="2:10" ht="12.75">
      <c r="B36" s="154"/>
      <c r="C36" s="160"/>
      <c r="D36" s="161"/>
      <c r="E36" s="160"/>
      <c r="F36" s="248"/>
      <c r="G36" s="248"/>
      <c r="H36" s="248"/>
      <c r="I36" s="248"/>
      <c r="J36" s="218">
        <f>SUM(F36:I36)</f>
        <v>0</v>
      </c>
    </row>
    <row r="37" spans="2:10" ht="12.75">
      <c r="B37" s="154"/>
      <c r="C37" s="160"/>
      <c r="D37" s="161"/>
      <c r="E37" s="160"/>
      <c r="F37" s="248"/>
      <c r="G37" s="248"/>
      <c r="H37" s="248"/>
      <c r="I37" s="248"/>
      <c r="J37" s="218">
        <f>SUM(F37:I37)</f>
        <v>0</v>
      </c>
    </row>
    <row r="38" spans="2:10" ht="15">
      <c r="B38" s="157"/>
      <c r="C38" s="160"/>
      <c r="D38" s="161"/>
      <c r="E38" s="160"/>
      <c r="F38" s="248"/>
      <c r="G38" s="248"/>
      <c r="H38" s="248"/>
      <c r="I38" s="248"/>
      <c r="J38" s="218">
        <f>SUM(F38:I38)</f>
        <v>0</v>
      </c>
    </row>
    <row r="39" spans="2:10" ht="15">
      <c r="B39" s="157"/>
      <c r="C39" s="47"/>
      <c r="D39" s="65"/>
      <c r="E39" s="47"/>
      <c r="F39" s="65"/>
      <c r="G39" s="65"/>
      <c r="H39" s="65"/>
      <c r="I39" s="65"/>
      <c r="J39" s="217"/>
    </row>
    <row r="40" spans="2:10" ht="15.75">
      <c r="B40" s="214" t="s">
        <v>8</v>
      </c>
      <c r="C40" s="206"/>
      <c r="D40" s="207"/>
      <c r="E40" s="206"/>
      <c r="F40" s="207"/>
      <c r="G40" s="207"/>
      <c r="H40" s="207"/>
      <c r="I40" s="207"/>
      <c r="J40" s="215">
        <f>SUM(J41:J43)</f>
        <v>0</v>
      </c>
    </row>
    <row r="41" spans="2:10" ht="12.75">
      <c r="B41" s="154"/>
      <c r="C41" s="160"/>
      <c r="D41" s="161"/>
      <c r="E41" s="251"/>
      <c r="F41" s="249"/>
      <c r="G41" s="249"/>
      <c r="H41" s="249"/>
      <c r="I41" s="249"/>
      <c r="J41" s="218">
        <f>SUM(F41:I41)</f>
        <v>0</v>
      </c>
    </row>
    <row r="42" spans="2:10" ht="12.75">
      <c r="B42" s="154"/>
      <c r="C42" s="160"/>
      <c r="D42" s="204"/>
      <c r="E42" s="251"/>
      <c r="F42" s="193"/>
      <c r="G42" s="194"/>
      <c r="H42" s="193"/>
      <c r="I42" s="193"/>
      <c r="J42" s="218">
        <f>SUM(F42:I42)</f>
        <v>0</v>
      </c>
    </row>
    <row r="43" spans="2:10" ht="12.75">
      <c r="B43" s="154"/>
      <c r="C43" s="162"/>
      <c r="D43" s="163"/>
      <c r="E43" s="250"/>
      <c r="F43" s="249"/>
      <c r="G43" s="249"/>
      <c r="H43" s="249"/>
      <c r="I43" s="249"/>
      <c r="J43" s="218">
        <f>SUM(F43:I43)</f>
        <v>0</v>
      </c>
    </row>
    <row r="44" spans="2:10" ht="13.5" customHeight="1">
      <c r="B44" s="157"/>
      <c r="C44" s="47"/>
      <c r="D44" s="65"/>
      <c r="E44" s="47"/>
      <c r="F44" s="65"/>
      <c r="G44" s="65"/>
      <c r="H44" s="65"/>
      <c r="I44" s="65"/>
      <c r="J44" s="217"/>
    </row>
    <row r="45" spans="2:11" s="76" customFormat="1" ht="15.75">
      <c r="B45" s="214" t="s">
        <v>10</v>
      </c>
      <c r="C45" s="206"/>
      <c r="D45" s="207"/>
      <c r="E45" s="206"/>
      <c r="F45" s="207"/>
      <c r="G45" s="207"/>
      <c r="H45" s="207"/>
      <c r="I45" s="207"/>
      <c r="J45" s="215">
        <f>SUM(J46:J48)</f>
        <v>0</v>
      </c>
      <c r="K45" s="253"/>
    </row>
    <row r="46" spans="2:10" ht="12.75">
      <c r="B46" s="154"/>
      <c r="C46" s="160"/>
      <c r="D46" s="161"/>
      <c r="E46" s="160"/>
      <c r="F46" s="249"/>
      <c r="G46" s="249"/>
      <c r="H46" s="249"/>
      <c r="I46" s="249"/>
      <c r="J46" s="218">
        <f>SUM(F46:I46)</f>
        <v>0</v>
      </c>
    </row>
    <row r="47" spans="2:10" ht="12.75">
      <c r="B47" s="154"/>
      <c r="C47" s="160"/>
      <c r="D47" s="161"/>
      <c r="E47" s="160"/>
      <c r="F47" s="249"/>
      <c r="G47" s="249"/>
      <c r="H47" s="249"/>
      <c r="I47" s="249"/>
      <c r="J47" s="261">
        <f>SUM(F47:I47)</f>
        <v>0</v>
      </c>
    </row>
    <row r="48" spans="2:10" ht="12.75">
      <c r="B48" s="154"/>
      <c r="C48" s="160"/>
      <c r="D48" s="161"/>
      <c r="E48" s="160"/>
      <c r="F48" s="249"/>
      <c r="G48" s="249"/>
      <c r="H48" s="249"/>
      <c r="I48" s="249"/>
      <c r="J48" s="218">
        <f>SUM(F48:I48)</f>
        <v>0</v>
      </c>
    </row>
    <row r="49" spans="2:10" ht="12.75" customHeight="1" thickBot="1">
      <c r="B49" s="219"/>
      <c r="C49" s="83"/>
      <c r="D49" s="84"/>
      <c r="E49" s="83"/>
      <c r="F49" s="84"/>
      <c r="G49" s="84"/>
      <c r="H49" s="84"/>
      <c r="I49" s="84"/>
      <c r="J49" s="220"/>
    </row>
  </sheetData>
  <sheetProtection selectLockedCells="1" selectUnlockedCells="1"/>
  <printOptions/>
  <pageMargins left="0.32" right="0.4" top="0.3701388888888889" bottom="0.6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21.7109375" style="0" customWidth="1"/>
    <col min="4" max="4" width="4.8515625" style="0" customWidth="1"/>
    <col min="5" max="5" width="17.140625" style="0" customWidth="1"/>
    <col min="6" max="9" width="8.00390625" style="0" customWidth="1"/>
  </cols>
  <sheetData>
    <row r="1" spans="1:2" ht="12.75">
      <c r="A1" s="6"/>
      <c r="B1" s="6"/>
    </row>
    <row r="2" spans="1:10" ht="18.75" thickBot="1">
      <c r="A2" s="6"/>
      <c r="B2" s="263"/>
      <c r="C2" s="264"/>
      <c r="D2" s="265"/>
      <c r="E2" s="264"/>
      <c r="F2" s="265"/>
      <c r="G2" s="265"/>
      <c r="H2" s="265"/>
      <c r="I2" s="265"/>
      <c r="J2" s="266"/>
    </row>
    <row r="3" spans="1:10" ht="15">
      <c r="A3" s="6"/>
      <c r="B3" s="267"/>
      <c r="C3" s="268"/>
      <c r="D3" s="269"/>
      <c r="E3" s="270"/>
      <c r="F3" s="269"/>
      <c r="G3" s="269"/>
      <c r="H3" s="269"/>
      <c r="I3" s="269"/>
      <c r="J3" s="271" t="s">
        <v>39</v>
      </c>
    </row>
    <row r="4" spans="1:10" ht="15">
      <c r="A4" s="6"/>
      <c r="B4" s="295" t="s">
        <v>5</v>
      </c>
      <c r="C4" s="198"/>
      <c r="D4" s="108"/>
      <c r="E4" s="198"/>
      <c r="F4" s="296"/>
      <c r="G4" s="296"/>
      <c r="H4" s="297"/>
      <c r="I4" s="297"/>
      <c r="J4" s="274">
        <f aca="true" t="shared" si="0" ref="J4:J21">SUM(F4:I4)</f>
        <v>0</v>
      </c>
    </row>
    <row r="5" spans="1:10" ht="15">
      <c r="A5" s="6"/>
      <c r="B5" s="295" t="s">
        <v>6</v>
      </c>
      <c r="C5" s="198"/>
      <c r="D5" s="108"/>
      <c r="E5" s="199"/>
      <c r="F5" s="297"/>
      <c r="G5" s="297"/>
      <c r="H5" s="297"/>
      <c r="I5" s="297"/>
      <c r="J5" s="274">
        <f t="shared" si="0"/>
        <v>0</v>
      </c>
    </row>
    <row r="6" spans="1:10" ht="15">
      <c r="A6" s="6"/>
      <c r="B6" s="295" t="s">
        <v>4</v>
      </c>
      <c r="C6" s="199"/>
      <c r="D6" s="108"/>
      <c r="E6" s="199"/>
      <c r="F6" s="297"/>
      <c r="G6" s="297"/>
      <c r="H6" s="297"/>
      <c r="I6" s="297"/>
      <c r="J6" s="274">
        <f t="shared" si="0"/>
        <v>0</v>
      </c>
    </row>
    <row r="7" spans="1:10" ht="15">
      <c r="A7" s="6"/>
      <c r="B7" s="116" t="s">
        <v>8</v>
      </c>
      <c r="C7" s="110"/>
      <c r="D7" s="121"/>
      <c r="E7" s="110"/>
      <c r="F7" s="287"/>
      <c r="G7" s="287"/>
      <c r="H7" s="287"/>
      <c r="I7" s="287"/>
      <c r="J7" s="274">
        <f t="shared" si="0"/>
        <v>0</v>
      </c>
    </row>
    <row r="8" spans="1:10" ht="15">
      <c r="A8" s="6"/>
      <c r="B8" s="116" t="s">
        <v>10</v>
      </c>
      <c r="C8" s="110"/>
      <c r="D8" s="121"/>
      <c r="E8" s="110"/>
      <c r="F8" s="287"/>
      <c r="G8" s="287"/>
      <c r="H8" s="287"/>
      <c r="I8" s="287"/>
      <c r="J8" s="274">
        <f t="shared" si="0"/>
        <v>0</v>
      </c>
    </row>
    <row r="9" spans="1:10" ht="15">
      <c r="A9" s="6"/>
      <c r="B9" s="116" t="s">
        <v>12</v>
      </c>
      <c r="C9" s="110"/>
      <c r="D9" s="121"/>
      <c r="E9" s="110"/>
      <c r="F9" s="287"/>
      <c r="G9" s="287"/>
      <c r="H9" s="287"/>
      <c r="I9" s="287"/>
      <c r="J9" s="274">
        <f t="shared" si="0"/>
        <v>0</v>
      </c>
    </row>
    <row r="10" spans="1:10" ht="15">
      <c r="A10" s="6"/>
      <c r="B10" s="116" t="s">
        <v>13</v>
      </c>
      <c r="C10" s="93"/>
      <c r="D10" s="121"/>
      <c r="E10" s="93"/>
      <c r="F10" s="286"/>
      <c r="G10" s="286"/>
      <c r="H10" s="287"/>
      <c r="I10" s="287"/>
      <c r="J10" s="274">
        <f t="shared" si="0"/>
        <v>0</v>
      </c>
    </row>
    <row r="11" spans="1:10" ht="15">
      <c r="A11" s="6"/>
      <c r="B11" s="116" t="s">
        <v>21</v>
      </c>
      <c r="C11" s="110"/>
      <c r="D11" s="121"/>
      <c r="E11" s="110"/>
      <c r="F11" s="287"/>
      <c r="G11" s="287"/>
      <c r="H11" s="287"/>
      <c r="I11" s="287"/>
      <c r="J11" s="274">
        <f t="shared" si="0"/>
        <v>0</v>
      </c>
    </row>
    <row r="12" spans="1:10" ht="15">
      <c r="A12" s="6"/>
      <c r="B12" s="116" t="s">
        <v>22</v>
      </c>
      <c r="C12" s="151"/>
      <c r="D12" s="121"/>
      <c r="E12" s="151"/>
      <c r="F12" s="287"/>
      <c r="G12" s="287"/>
      <c r="H12" s="287"/>
      <c r="I12" s="287"/>
      <c r="J12" s="274">
        <f t="shared" si="0"/>
        <v>0</v>
      </c>
    </row>
    <row r="13" spans="1:10" ht="15">
      <c r="A13" s="6"/>
      <c r="B13" s="116" t="s">
        <v>23</v>
      </c>
      <c r="C13" s="151"/>
      <c r="D13" s="121"/>
      <c r="E13" s="51"/>
      <c r="F13" s="286"/>
      <c r="G13" s="286"/>
      <c r="H13" s="287"/>
      <c r="I13" s="287"/>
      <c r="J13" s="274">
        <f t="shared" si="0"/>
        <v>0</v>
      </c>
    </row>
    <row r="14" spans="1:10" ht="15">
      <c r="A14" s="6"/>
      <c r="B14" s="116" t="s">
        <v>24</v>
      </c>
      <c r="C14" s="110"/>
      <c r="D14" s="285"/>
      <c r="E14" s="110"/>
      <c r="F14" s="287"/>
      <c r="G14" s="287"/>
      <c r="H14" s="287"/>
      <c r="I14" s="287"/>
      <c r="J14" s="274">
        <f t="shared" si="0"/>
        <v>0</v>
      </c>
    </row>
    <row r="15" spans="1:10" ht="15">
      <c r="A15" s="6"/>
      <c r="B15" s="272" t="s">
        <v>25</v>
      </c>
      <c r="C15" s="110"/>
      <c r="D15" s="167"/>
      <c r="E15" s="110"/>
      <c r="F15" s="287"/>
      <c r="G15" s="287"/>
      <c r="H15" s="287"/>
      <c r="I15" s="287"/>
      <c r="J15" s="274">
        <f t="shared" si="0"/>
        <v>0</v>
      </c>
    </row>
    <row r="16" spans="1:10" ht="15">
      <c r="A16" s="6"/>
      <c r="B16" s="116" t="s">
        <v>26</v>
      </c>
      <c r="C16" s="110"/>
      <c r="D16" s="121"/>
      <c r="E16" s="110"/>
      <c r="F16" s="287"/>
      <c r="G16" s="287"/>
      <c r="H16" s="287"/>
      <c r="I16" s="287"/>
      <c r="J16" s="274">
        <f t="shared" si="0"/>
        <v>0</v>
      </c>
    </row>
    <row r="17" spans="1:10" ht="15">
      <c r="A17" s="6"/>
      <c r="B17" s="116" t="s">
        <v>27</v>
      </c>
      <c r="C17" s="110"/>
      <c r="D17" s="167"/>
      <c r="E17" s="110"/>
      <c r="F17" s="287"/>
      <c r="G17" s="287"/>
      <c r="H17" s="287"/>
      <c r="I17" s="287"/>
      <c r="J17" s="274">
        <f t="shared" si="0"/>
        <v>0</v>
      </c>
    </row>
    <row r="18" spans="1:10" ht="15">
      <c r="A18" s="6"/>
      <c r="B18" s="116" t="s">
        <v>28</v>
      </c>
      <c r="C18" s="110"/>
      <c r="D18" s="121"/>
      <c r="E18" s="110"/>
      <c r="F18" s="287"/>
      <c r="G18" s="287"/>
      <c r="H18" s="287"/>
      <c r="I18" s="287"/>
      <c r="J18" s="274">
        <f t="shared" si="0"/>
        <v>0</v>
      </c>
    </row>
    <row r="19" spans="1:10" ht="15">
      <c r="A19" s="6"/>
      <c r="B19" s="272" t="s">
        <v>50</v>
      </c>
      <c r="C19" s="93"/>
      <c r="D19" s="121"/>
      <c r="E19" s="110"/>
      <c r="F19" s="287"/>
      <c r="G19" s="287"/>
      <c r="H19" s="287"/>
      <c r="I19" s="287"/>
      <c r="J19" s="274">
        <f t="shared" si="0"/>
        <v>0</v>
      </c>
    </row>
    <row r="20" spans="1:10" ht="15">
      <c r="A20" s="6"/>
      <c r="B20" s="116" t="s">
        <v>53</v>
      </c>
      <c r="C20" s="110"/>
      <c r="D20" s="121"/>
      <c r="E20" s="110"/>
      <c r="F20" s="287"/>
      <c r="G20" s="287"/>
      <c r="H20" s="287"/>
      <c r="I20" s="287"/>
      <c r="J20" s="274">
        <f t="shared" si="0"/>
        <v>0</v>
      </c>
    </row>
    <row r="21" spans="1:10" ht="15">
      <c r="A21" s="6"/>
      <c r="B21" s="116" t="s">
        <v>54</v>
      </c>
      <c r="C21" s="151"/>
      <c r="D21" s="167"/>
      <c r="E21" s="151"/>
      <c r="F21" s="287"/>
      <c r="G21" s="287"/>
      <c r="H21" s="287"/>
      <c r="I21" s="287"/>
      <c r="J21" s="274">
        <f t="shared" si="0"/>
        <v>0</v>
      </c>
    </row>
    <row r="22" spans="1:10" ht="15">
      <c r="A22" s="6"/>
      <c r="B22" s="116"/>
      <c r="C22" s="110"/>
      <c r="D22" s="121"/>
      <c r="E22" s="110"/>
      <c r="F22" s="273"/>
      <c r="G22" s="273"/>
      <c r="H22" s="273"/>
      <c r="I22" s="273"/>
      <c r="J22" s="274"/>
    </row>
    <row r="23" spans="1:10" ht="15">
      <c r="A23" s="6"/>
      <c r="B23" s="275"/>
      <c r="C23" s="71"/>
      <c r="D23" s="73"/>
      <c r="E23" s="74"/>
      <c r="F23" s="73"/>
      <c r="G23" s="73"/>
      <c r="H23" s="73"/>
      <c r="I23" s="73"/>
      <c r="J23" s="276"/>
    </row>
    <row r="24" spans="1:10" ht="15.75">
      <c r="A24" s="6"/>
      <c r="B24" s="300" t="s">
        <v>5</v>
      </c>
      <c r="C24" s="206"/>
      <c r="D24" s="207"/>
      <c r="E24" s="206"/>
      <c r="F24" s="207"/>
      <c r="G24" s="207"/>
      <c r="H24" s="207"/>
      <c r="I24" s="207"/>
      <c r="J24" s="302">
        <f>SUM(J25:J27)</f>
        <v>0</v>
      </c>
    </row>
    <row r="25" spans="1:10" ht="15">
      <c r="A25" s="6"/>
      <c r="B25" s="72"/>
      <c r="C25" s="162"/>
      <c r="D25" s="161"/>
      <c r="E25" s="162"/>
      <c r="F25" s="299"/>
      <c r="G25" s="299"/>
      <c r="H25" s="298"/>
      <c r="I25" s="298"/>
      <c r="J25" s="277">
        <f>SUM(F25:I25)</f>
        <v>0</v>
      </c>
    </row>
    <row r="26" spans="1:10" ht="15">
      <c r="A26" s="6"/>
      <c r="B26" s="72"/>
      <c r="C26" s="162"/>
      <c r="D26" s="161"/>
      <c r="E26" s="160"/>
      <c r="F26" s="298"/>
      <c r="G26" s="298"/>
      <c r="H26" s="298"/>
      <c r="I26" s="298"/>
      <c r="J26" s="277">
        <f>SUM(F26:I26)</f>
        <v>0</v>
      </c>
    </row>
    <row r="27" spans="1:10" ht="15">
      <c r="A27" s="6"/>
      <c r="B27" s="72"/>
      <c r="C27" s="160"/>
      <c r="D27" s="161"/>
      <c r="E27" s="160"/>
      <c r="F27" s="298"/>
      <c r="G27" s="298"/>
      <c r="H27" s="298"/>
      <c r="I27" s="298"/>
      <c r="J27" s="277">
        <f>SUM(F27:I27)</f>
        <v>0</v>
      </c>
    </row>
    <row r="28" spans="1:10" ht="15">
      <c r="A28" s="6"/>
      <c r="B28" s="72"/>
      <c r="C28" s="47"/>
      <c r="D28" s="65"/>
      <c r="E28" s="47"/>
      <c r="F28" s="278"/>
      <c r="G28" s="278"/>
      <c r="H28" s="278"/>
      <c r="I28" s="278"/>
      <c r="J28" s="279"/>
    </row>
    <row r="29" spans="1:10" ht="15.75">
      <c r="A29" s="6"/>
      <c r="B29" s="300" t="s">
        <v>6</v>
      </c>
      <c r="C29" s="206"/>
      <c r="D29" s="207"/>
      <c r="E29" s="206"/>
      <c r="F29" s="301"/>
      <c r="G29" s="301"/>
      <c r="H29" s="301"/>
      <c r="I29" s="301"/>
      <c r="J29" s="302">
        <f>SUM(J30:J32)</f>
        <v>0</v>
      </c>
    </row>
    <row r="30" spans="1:10" ht="12.75">
      <c r="A30" s="6"/>
      <c r="B30" s="280"/>
      <c r="C30" s="160"/>
      <c r="D30" s="161"/>
      <c r="E30" s="160"/>
      <c r="F30" s="298"/>
      <c r="G30" s="298"/>
      <c r="H30" s="298"/>
      <c r="I30" s="298"/>
      <c r="J30" s="304">
        <f>SUM(F30:I30)</f>
        <v>0</v>
      </c>
    </row>
    <row r="31" spans="1:10" ht="12.75">
      <c r="A31" s="6"/>
      <c r="B31" s="280"/>
      <c r="C31" s="162"/>
      <c r="D31" s="161"/>
      <c r="E31" s="162"/>
      <c r="F31" s="299"/>
      <c r="G31" s="299"/>
      <c r="H31" s="298"/>
      <c r="I31" s="298"/>
      <c r="J31" s="277">
        <f>SUM(F31:I31)</f>
        <v>0</v>
      </c>
    </row>
    <row r="32" spans="1:10" ht="12.75">
      <c r="A32" s="6"/>
      <c r="B32" s="280"/>
      <c r="C32" s="160"/>
      <c r="D32" s="161"/>
      <c r="E32" s="160"/>
      <c r="F32" s="298"/>
      <c r="G32" s="298"/>
      <c r="H32" s="298"/>
      <c r="I32" s="298"/>
      <c r="J32" s="277">
        <f>SUM(F32:I32)</f>
        <v>0</v>
      </c>
    </row>
    <row r="33" spans="1:10" ht="15">
      <c r="A33" s="6"/>
      <c r="B33" s="72"/>
      <c r="C33" s="47"/>
      <c r="D33" s="65"/>
      <c r="E33" s="47"/>
      <c r="F33" s="278"/>
      <c r="G33" s="278"/>
      <c r="H33" s="278"/>
      <c r="I33" s="278"/>
      <c r="J33" s="279"/>
    </row>
    <row r="34" spans="1:10" ht="15.75">
      <c r="A34" s="6"/>
      <c r="B34" s="300" t="s">
        <v>4</v>
      </c>
      <c r="C34" s="206"/>
      <c r="D34" s="207"/>
      <c r="E34" s="206"/>
      <c r="F34" s="301"/>
      <c r="G34" s="301"/>
      <c r="H34" s="301"/>
      <c r="I34" s="301"/>
      <c r="J34" s="302">
        <f>SUM(J35:J37)</f>
        <v>0</v>
      </c>
    </row>
    <row r="35" spans="1:10" ht="12.75">
      <c r="A35" s="6"/>
      <c r="B35" s="280"/>
      <c r="C35" s="160"/>
      <c r="D35" s="161"/>
      <c r="E35" s="160"/>
      <c r="F35" s="298"/>
      <c r="G35" s="298"/>
      <c r="H35" s="298"/>
      <c r="I35" s="298"/>
      <c r="J35" s="277">
        <f>SUM(F35:I35)</f>
        <v>0</v>
      </c>
    </row>
    <row r="36" spans="1:10" ht="12.75">
      <c r="A36" s="6"/>
      <c r="B36" s="280"/>
      <c r="C36" s="160"/>
      <c r="D36" s="161"/>
      <c r="E36" s="160"/>
      <c r="F36" s="298"/>
      <c r="G36" s="298"/>
      <c r="H36" s="298"/>
      <c r="I36" s="298"/>
      <c r="J36" s="277">
        <f>SUM(F36:I36)</f>
        <v>0</v>
      </c>
    </row>
    <row r="37" spans="1:10" ht="15">
      <c r="A37" s="6"/>
      <c r="B37" s="72"/>
      <c r="C37" s="160"/>
      <c r="D37" s="161"/>
      <c r="E37" s="162"/>
      <c r="F37" s="299"/>
      <c r="G37" s="299"/>
      <c r="H37" s="298"/>
      <c r="I37" s="298"/>
      <c r="J37" s="277">
        <f>SUM(F37:I37)</f>
        <v>0</v>
      </c>
    </row>
    <row r="38" spans="1:10" ht="15">
      <c r="A38" s="6"/>
      <c r="B38" s="72"/>
      <c r="C38" s="47"/>
      <c r="D38" s="65"/>
      <c r="E38" s="47"/>
      <c r="F38" s="278"/>
      <c r="G38" s="278"/>
      <c r="H38" s="278"/>
      <c r="I38" s="278"/>
      <c r="J38" s="279"/>
    </row>
    <row r="39" spans="1:10" ht="15.75">
      <c r="A39" s="6"/>
      <c r="B39" s="300" t="s">
        <v>8</v>
      </c>
      <c r="C39" s="206"/>
      <c r="D39" s="207"/>
      <c r="E39" s="206"/>
      <c r="F39" s="301"/>
      <c r="G39" s="301"/>
      <c r="H39" s="301"/>
      <c r="I39" s="301"/>
      <c r="J39" s="302">
        <f>SUM(J40:J42)</f>
        <v>0</v>
      </c>
    </row>
    <row r="40" spans="1:10" ht="12.75">
      <c r="A40" s="6"/>
      <c r="B40" s="154"/>
      <c r="C40" s="160"/>
      <c r="D40" s="161"/>
      <c r="E40" s="160"/>
      <c r="F40" s="298"/>
      <c r="G40" s="298"/>
      <c r="H40" s="298"/>
      <c r="I40" s="298"/>
      <c r="J40" s="288">
        <f>SUM(F40:I40)</f>
        <v>0</v>
      </c>
    </row>
    <row r="41" spans="1:10" ht="12.75">
      <c r="A41" s="6"/>
      <c r="B41" s="154"/>
      <c r="C41" s="160"/>
      <c r="D41" s="303"/>
      <c r="E41" s="160"/>
      <c r="F41" s="298"/>
      <c r="G41" s="298"/>
      <c r="H41" s="298"/>
      <c r="I41" s="298"/>
      <c r="J41" s="288">
        <f>SUM(F41:I41)</f>
        <v>0</v>
      </c>
    </row>
    <row r="42" spans="1:10" ht="12.75">
      <c r="A42" s="6"/>
      <c r="B42" s="154"/>
      <c r="C42" s="160"/>
      <c r="D42" s="161"/>
      <c r="E42" s="160"/>
      <c r="F42" s="298"/>
      <c r="G42" s="298"/>
      <c r="H42" s="298"/>
      <c r="I42" s="298"/>
      <c r="J42" s="288">
        <f>SUM(F42:I42)</f>
        <v>0</v>
      </c>
    </row>
    <row r="43" spans="1:10" ht="12.75">
      <c r="A43" s="6"/>
      <c r="B43" s="289"/>
      <c r="C43" s="6"/>
      <c r="D43" s="6"/>
      <c r="E43" s="6"/>
      <c r="F43" s="6"/>
      <c r="G43" s="6"/>
      <c r="H43" s="6"/>
      <c r="I43" s="6"/>
      <c r="J43" s="156"/>
    </row>
    <row r="44" spans="1:10" ht="15.75">
      <c r="A44" s="6"/>
      <c r="B44" s="214" t="s">
        <v>10</v>
      </c>
      <c r="C44" s="206"/>
      <c r="D44" s="207"/>
      <c r="E44" s="206"/>
      <c r="F44" s="301"/>
      <c r="G44" s="301"/>
      <c r="H44" s="301"/>
      <c r="I44" s="301"/>
      <c r="J44" s="215">
        <f>SUM(J45:J47)</f>
        <v>0</v>
      </c>
    </row>
    <row r="45" spans="1:10" ht="12.75">
      <c r="A45" s="6"/>
      <c r="B45" s="280"/>
      <c r="C45" s="160"/>
      <c r="D45" s="161"/>
      <c r="E45" s="160"/>
      <c r="F45" s="298"/>
      <c r="G45" s="298"/>
      <c r="H45" s="298"/>
      <c r="I45" s="298"/>
      <c r="J45" s="281">
        <f>SUM(F45:I45)</f>
        <v>0</v>
      </c>
    </row>
    <row r="46" spans="1:10" ht="12.75">
      <c r="A46" s="6"/>
      <c r="B46" s="280"/>
      <c r="C46" s="162"/>
      <c r="D46" s="161"/>
      <c r="E46" s="160"/>
      <c r="F46" s="298"/>
      <c r="G46" s="298"/>
      <c r="H46" s="298"/>
      <c r="I46" s="298"/>
      <c r="J46" s="281">
        <f>SUM(F46:I46)</f>
        <v>0</v>
      </c>
    </row>
    <row r="47" spans="1:10" ht="12.75">
      <c r="A47" s="6"/>
      <c r="B47" s="280"/>
      <c r="C47" s="160"/>
      <c r="D47" s="204"/>
      <c r="E47" s="160"/>
      <c r="F47" s="298"/>
      <c r="G47" s="298"/>
      <c r="H47" s="298"/>
      <c r="I47" s="298"/>
      <c r="J47" s="281">
        <f>SUM(F47:I47)</f>
        <v>0</v>
      </c>
    </row>
    <row r="48" spans="1:10" ht="15.75" thickBot="1">
      <c r="A48" s="6"/>
      <c r="B48" s="282"/>
      <c r="C48" s="83"/>
      <c r="D48" s="84"/>
      <c r="E48" s="83"/>
      <c r="F48" s="283"/>
      <c r="G48" s="283"/>
      <c r="H48" s="283"/>
      <c r="I48" s="283"/>
      <c r="J48" s="284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</sheetData>
  <sheetProtection selectLockedCells="1" selectUnlockedCells="1"/>
  <printOptions/>
  <pageMargins left="0.24" right="0.25" top="0.30972222222222223" bottom="0.64027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M18" sqref="M18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21.8515625" style="0" customWidth="1"/>
    <col min="4" max="4" width="4.7109375" style="0" customWidth="1"/>
    <col min="5" max="5" width="24.421875" style="0" customWidth="1"/>
    <col min="6" max="9" width="6.140625" style="0" customWidth="1"/>
    <col min="12" max="12" width="17.7109375" style="305" customWidth="1"/>
    <col min="13" max="13" width="4.421875" style="305" customWidth="1"/>
    <col min="14" max="14" width="13.421875" style="5" customWidth="1"/>
    <col min="15" max="15" width="6.140625" style="5" customWidth="1"/>
    <col min="16" max="17" width="5.421875" style="5" customWidth="1"/>
    <col min="18" max="18" width="8.00390625" style="305" customWidth="1"/>
  </cols>
  <sheetData>
    <row r="1" ht="7.5" customHeight="1"/>
    <row r="2" spans="2:10" ht="27" customHeight="1" thickBot="1">
      <c r="B2" s="263"/>
      <c r="C2" s="264"/>
      <c r="D2" s="265"/>
      <c r="E2" s="264"/>
      <c r="F2" s="265"/>
      <c r="G2" s="265"/>
      <c r="H2" s="265"/>
      <c r="I2" s="265"/>
      <c r="J2" s="266"/>
    </row>
    <row r="3" spans="2:10" ht="15">
      <c r="B3" s="267"/>
      <c r="C3" s="268"/>
      <c r="D3" s="269"/>
      <c r="E3" s="270"/>
      <c r="F3" s="269"/>
      <c r="G3" s="269"/>
      <c r="H3" s="269"/>
      <c r="I3" s="269"/>
      <c r="J3" s="271" t="s">
        <v>39</v>
      </c>
    </row>
    <row r="4" spans="2:19" ht="14.25">
      <c r="B4" s="308" t="s">
        <v>5</v>
      </c>
      <c r="C4" s="198"/>
      <c r="D4" s="108"/>
      <c r="E4" s="198"/>
      <c r="F4" s="306"/>
      <c r="G4" s="306"/>
      <c r="H4" s="306"/>
      <c r="I4" s="306"/>
      <c r="J4" s="230">
        <f aca="true" t="shared" si="0" ref="J4:J21">SUM(F4:I4)</f>
        <v>0</v>
      </c>
      <c r="N4" s="307"/>
      <c r="O4" s="307"/>
      <c r="P4" s="307"/>
      <c r="Q4" s="307"/>
      <c r="R4" s="306"/>
      <c r="S4" s="120"/>
    </row>
    <row r="5" spans="2:19" ht="14.25">
      <c r="B5" s="308" t="s">
        <v>6</v>
      </c>
      <c r="C5" s="199"/>
      <c r="D5" s="108"/>
      <c r="E5" s="199"/>
      <c r="F5" s="306"/>
      <c r="G5" s="306"/>
      <c r="H5" s="306"/>
      <c r="I5" s="306"/>
      <c r="J5" s="230">
        <f t="shared" si="0"/>
        <v>0</v>
      </c>
      <c r="N5" s="307"/>
      <c r="O5" s="307"/>
      <c r="P5" s="307"/>
      <c r="Q5" s="307"/>
      <c r="R5" s="306"/>
      <c r="S5" s="120"/>
    </row>
    <row r="6" spans="2:19" ht="14.25">
      <c r="B6" s="308" t="s">
        <v>4</v>
      </c>
      <c r="C6" s="198"/>
      <c r="D6" s="108"/>
      <c r="E6" s="309"/>
      <c r="F6" s="306"/>
      <c r="G6" s="306"/>
      <c r="H6" s="306"/>
      <c r="I6" s="306"/>
      <c r="J6" s="230">
        <f t="shared" si="0"/>
        <v>0</v>
      </c>
      <c r="N6" s="307"/>
      <c r="O6" s="307"/>
      <c r="P6" s="307"/>
      <c r="Q6" s="307"/>
      <c r="R6" s="44"/>
      <c r="S6" s="120"/>
    </row>
    <row r="7" spans="2:19" ht="14.25">
      <c r="B7" s="222" t="s">
        <v>8</v>
      </c>
      <c r="C7" s="151"/>
      <c r="D7" s="152"/>
      <c r="E7" s="246"/>
      <c r="F7" s="307"/>
      <c r="G7" s="307"/>
      <c r="H7" s="307"/>
      <c r="I7" s="307"/>
      <c r="J7" s="230">
        <f t="shared" si="0"/>
        <v>0</v>
      </c>
      <c r="N7" s="307"/>
      <c r="O7" s="307"/>
      <c r="P7" s="307"/>
      <c r="Q7" s="307"/>
      <c r="R7" s="306"/>
      <c r="S7" s="120"/>
    </row>
    <row r="8" spans="2:19" ht="14.25">
      <c r="B8" s="222" t="s">
        <v>10</v>
      </c>
      <c r="C8" s="151"/>
      <c r="D8" s="152"/>
      <c r="E8" s="51"/>
      <c r="F8" s="307"/>
      <c r="G8" s="307"/>
      <c r="H8" s="307"/>
      <c r="I8" s="307"/>
      <c r="J8" s="230">
        <f t="shared" si="0"/>
        <v>0</v>
      </c>
      <c r="N8" s="307"/>
      <c r="O8" s="307"/>
      <c r="P8" s="307"/>
      <c r="Q8" s="307"/>
      <c r="R8" s="306"/>
      <c r="S8" s="120"/>
    </row>
    <row r="9" spans="2:19" ht="14.25">
      <c r="B9" s="222" t="s">
        <v>12</v>
      </c>
      <c r="C9" s="51"/>
      <c r="D9" s="152"/>
      <c r="E9" s="246"/>
      <c r="F9" s="307"/>
      <c r="G9" s="307"/>
      <c r="H9" s="307"/>
      <c r="I9" s="307"/>
      <c r="J9" s="230">
        <f t="shared" si="0"/>
        <v>0</v>
      </c>
      <c r="N9" s="307"/>
      <c r="O9" s="307"/>
      <c r="P9" s="307"/>
      <c r="Q9" s="307"/>
      <c r="R9" s="306"/>
      <c r="S9" s="120"/>
    </row>
    <row r="10" spans="2:19" ht="14.25">
      <c r="B10" s="222" t="s">
        <v>13</v>
      </c>
      <c r="C10" s="110"/>
      <c r="D10" s="121"/>
      <c r="E10" s="110"/>
      <c r="F10" s="307"/>
      <c r="G10" s="307"/>
      <c r="H10" s="307"/>
      <c r="I10" s="307"/>
      <c r="J10" s="230">
        <f t="shared" si="0"/>
        <v>0</v>
      </c>
      <c r="N10" s="307"/>
      <c r="O10" s="307"/>
      <c r="P10" s="307"/>
      <c r="Q10" s="307"/>
      <c r="R10" s="306"/>
      <c r="S10" s="120"/>
    </row>
    <row r="11" spans="2:19" ht="14.25">
      <c r="B11" s="222" t="s">
        <v>21</v>
      </c>
      <c r="C11" s="110"/>
      <c r="D11" s="121"/>
      <c r="E11" s="110"/>
      <c r="F11" s="307"/>
      <c r="G11" s="307"/>
      <c r="H11" s="307"/>
      <c r="I11" s="307"/>
      <c r="J11" s="230">
        <f t="shared" si="0"/>
        <v>0</v>
      </c>
      <c r="N11" s="307"/>
      <c r="O11" s="307"/>
      <c r="P11" s="307"/>
      <c r="Q11" s="307"/>
      <c r="R11" s="306"/>
      <c r="S11" s="120"/>
    </row>
    <row r="12" spans="2:19" ht="14.25">
      <c r="B12" s="222" t="s">
        <v>22</v>
      </c>
      <c r="C12" s="110"/>
      <c r="D12" s="167"/>
      <c r="E12" s="110"/>
      <c r="F12" s="307"/>
      <c r="G12" s="307"/>
      <c r="H12" s="307"/>
      <c r="I12" s="307"/>
      <c r="J12" s="230">
        <f t="shared" si="0"/>
        <v>0</v>
      </c>
      <c r="N12" s="307"/>
      <c r="O12" s="307"/>
      <c r="P12" s="307"/>
      <c r="Q12" s="307"/>
      <c r="R12" s="44"/>
      <c r="S12" s="120"/>
    </row>
    <row r="13" spans="2:19" ht="14.25">
      <c r="B13" s="222" t="s">
        <v>23</v>
      </c>
      <c r="C13" s="93"/>
      <c r="D13" s="121"/>
      <c r="E13" s="247"/>
      <c r="F13" s="307"/>
      <c r="G13" s="307"/>
      <c r="H13" s="307"/>
      <c r="I13" s="307"/>
      <c r="J13" s="230">
        <f t="shared" si="0"/>
        <v>0</v>
      </c>
      <c r="N13" s="307"/>
      <c r="O13" s="307"/>
      <c r="P13" s="307"/>
      <c r="Q13" s="307"/>
      <c r="R13" s="306"/>
      <c r="S13" s="120"/>
    </row>
    <row r="14" spans="2:19" ht="14.25">
      <c r="B14" s="222" t="s">
        <v>24</v>
      </c>
      <c r="C14" s="110"/>
      <c r="D14" s="167"/>
      <c r="E14" s="110"/>
      <c r="F14" s="307"/>
      <c r="G14" s="307"/>
      <c r="H14" s="307"/>
      <c r="I14" s="307"/>
      <c r="J14" s="230">
        <f t="shared" si="0"/>
        <v>0</v>
      </c>
      <c r="N14" s="307"/>
      <c r="O14" s="307"/>
      <c r="P14" s="307"/>
      <c r="Q14" s="307"/>
      <c r="R14" s="306"/>
      <c r="S14" s="120"/>
    </row>
    <row r="15" spans="2:19" ht="14.25">
      <c r="B15" s="222" t="s">
        <v>25</v>
      </c>
      <c r="C15" s="110"/>
      <c r="D15" s="285"/>
      <c r="E15" s="247"/>
      <c r="F15" s="307"/>
      <c r="G15" s="307"/>
      <c r="H15" s="307"/>
      <c r="I15" s="307"/>
      <c r="J15" s="230">
        <f t="shared" si="0"/>
        <v>0</v>
      </c>
      <c r="N15" s="307"/>
      <c r="O15" s="307"/>
      <c r="P15" s="307"/>
      <c r="Q15" s="307"/>
      <c r="R15" s="306"/>
      <c r="S15" s="120"/>
    </row>
    <row r="16" spans="2:19" ht="14.25">
      <c r="B16" s="222" t="s">
        <v>26</v>
      </c>
      <c r="C16" s="151"/>
      <c r="D16" s="121"/>
      <c r="E16" s="151"/>
      <c r="F16" s="307"/>
      <c r="G16" s="307"/>
      <c r="H16" s="307"/>
      <c r="I16" s="307"/>
      <c r="J16" s="230">
        <f t="shared" si="0"/>
        <v>0</v>
      </c>
      <c r="N16" s="307"/>
      <c r="O16" s="307"/>
      <c r="P16" s="307"/>
      <c r="Q16" s="307"/>
      <c r="R16" s="306"/>
      <c r="S16" s="120"/>
    </row>
    <row r="17" spans="2:19" ht="14.25">
      <c r="B17" s="222" t="s">
        <v>27</v>
      </c>
      <c r="C17" s="110"/>
      <c r="D17" s="121"/>
      <c r="E17" s="110"/>
      <c r="F17" s="307"/>
      <c r="G17" s="307"/>
      <c r="H17" s="307"/>
      <c r="I17" s="307"/>
      <c r="J17" s="230">
        <f t="shared" si="0"/>
        <v>0</v>
      </c>
      <c r="N17" s="307"/>
      <c r="O17" s="307"/>
      <c r="P17" s="307"/>
      <c r="Q17" s="307"/>
      <c r="R17" s="306"/>
      <c r="S17" s="120"/>
    </row>
    <row r="18" spans="2:19" ht="14.25">
      <c r="B18" s="222" t="s">
        <v>28</v>
      </c>
      <c r="C18" s="110"/>
      <c r="D18" s="121"/>
      <c r="E18" s="110"/>
      <c r="F18" s="307"/>
      <c r="G18" s="307"/>
      <c r="H18" s="307"/>
      <c r="I18" s="307"/>
      <c r="J18" s="230">
        <f t="shared" si="0"/>
        <v>0</v>
      </c>
      <c r="N18" s="307"/>
      <c r="O18" s="307"/>
      <c r="P18" s="307"/>
      <c r="Q18" s="307"/>
      <c r="R18" s="306"/>
      <c r="S18" s="120"/>
    </row>
    <row r="19" spans="2:18" ht="14.25">
      <c r="B19" s="222" t="s">
        <v>50</v>
      </c>
      <c r="C19" s="110"/>
      <c r="D19" s="167"/>
      <c r="E19" s="247"/>
      <c r="F19" s="307"/>
      <c r="G19" s="307"/>
      <c r="H19" s="307"/>
      <c r="I19" s="307"/>
      <c r="J19" s="230">
        <f t="shared" si="0"/>
        <v>0</v>
      </c>
      <c r="N19" s="307"/>
      <c r="O19" s="307"/>
      <c r="P19" s="307"/>
      <c r="Q19" s="307"/>
      <c r="R19" s="306"/>
    </row>
    <row r="20" spans="2:18" ht="14.25">
      <c r="B20" s="222" t="s">
        <v>53</v>
      </c>
      <c r="C20" s="110"/>
      <c r="D20" s="121"/>
      <c r="E20" s="110"/>
      <c r="F20" s="307"/>
      <c r="G20" s="307"/>
      <c r="H20" s="307"/>
      <c r="I20" s="307"/>
      <c r="J20" s="230">
        <f t="shared" si="0"/>
        <v>0</v>
      </c>
      <c r="N20" s="307"/>
      <c r="O20" s="307"/>
      <c r="P20" s="307"/>
      <c r="Q20" s="307"/>
      <c r="R20" s="44"/>
    </row>
    <row r="21" spans="2:18" ht="15" customHeight="1">
      <c r="B21" s="222" t="s">
        <v>54</v>
      </c>
      <c r="C21" s="151"/>
      <c r="D21" s="167"/>
      <c r="E21" s="151"/>
      <c r="F21" s="307"/>
      <c r="G21" s="307"/>
      <c r="H21" s="307"/>
      <c r="I21" s="307"/>
      <c r="J21" s="230">
        <f t="shared" si="0"/>
        <v>0</v>
      </c>
      <c r="N21" s="307"/>
      <c r="O21" s="307"/>
      <c r="P21" s="307"/>
      <c r="Q21" s="307"/>
      <c r="R21" s="306"/>
    </row>
    <row r="22" spans="2:10" ht="14.25" customHeight="1">
      <c r="B22" s="116"/>
      <c r="C22" s="110"/>
      <c r="D22" s="121"/>
      <c r="E22" s="110"/>
      <c r="F22" s="287"/>
      <c r="G22" s="287"/>
      <c r="H22" s="287"/>
      <c r="I22" s="287"/>
      <c r="J22" s="274"/>
    </row>
    <row r="23" spans="2:10" ht="14.25" customHeight="1">
      <c r="B23" s="275"/>
      <c r="C23" s="71"/>
      <c r="D23" s="73"/>
      <c r="E23" s="74"/>
      <c r="F23" s="73"/>
      <c r="G23" s="73"/>
      <c r="H23" s="73"/>
      <c r="I23" s="73"/>
      <c r="J23" s="276"/>
    </row>
    <row r="24" spans="2:10" ht="15.75">
      <c r="B24" s="300" t="s">
        <v>5</v>
      </c>
      <c r="C24" s="206"/>
      <c r="D24" s="207"/>
      <c r="E24" s="206"/>
      <c r="F24" s="207"/>
      <c r="G24" s="207"/>
      <c r="H24" s="207"/>
      <c r="I24" s="207"/>
      <c r="J24" s="302">
        <f>SUM(J25:J27)</f>
        <v>0</v>
      </c>
    </row>
    <row r="25" spans="2:19" ht="15">
      <c r="B25" s="72"/>
      <c r="C25" s="162"/>
      <c r="D25" s="161"/>
      <c r="E25" s="250"/>
      <c r="F25" s="194"/>
      <c r="G25" s="194"/>
      <c r="H25" s="194"/>
      <c r="I25" s="194"/>
      <c r="J25" s="277">
        <f>SUM(F25:I25)</f>
        <v>0</v>
      </c>
      <c r="L25" s="160"/>
      <c r="M25" s="161"/>
      <c r="N25" s="160"/>
      <c r="O25" s="194"/>
      <c r="P25" s="194"/>
      <c r="Q25" s="194"/>
      <c r="R25" s="194"/>
      <c r="S25" s="194"/>
    </row>
    <row r="26" spans="2:19" ht="15">
      <c r="B26" s="72"/>
      <c r="C26" s="160"/>
      <c r="D26" s="161"/>
      <c r="E26" s="251"/>
      <c r="F26" s="194"/>
      <c r="G26" s="194"/>
      <c r="H26" s="194"/>
      <c r="I26" s="194"/>
      <c r="J26" s="277">
        <f>SUM(F26:I26)</f>
        <v>0</v>
      </c>
      <c r="L26" s="160"/>
      <c r="M26" s="161"/>
      <c r="N26" s="160"/>
      <c r="O26" s="194"/>
      <c r="P26" s="194"/>
      <c r="Q26" s="194"/>
      <c r="R26" s="194"/>
      <c r="S26" s="194"/>
    </row>
    <row r="27" spans="2:19" ht="15">
      <c r="B27" s="72"/>
      <c r="C27" s="162"/>
      <c r="D27" s="161"/>
      <c r="E27" s="251"/>
      <c r="F27" s="194"/>
      <c r="G27" s="194"/>
      <c r="H27" s="194"/>
      <c r="I27" s="194"/>
      <c r="J27" s="277">
        <f>SUM(F27:I27)</f>
        <v>0</v>
      </c>
      <c r="L27" s="162"/>
      <c r="M27" s="161"/>
      <c r="N27" s="250"/>
      <c r="O27" s="194"/>
      <c r="P27" s="194"/>
      <c r="Q27" s="194"/>
      <c r="R27" s="194"/>
      <c r="S27" s="194"/>
    </row>
    <row r="28" spans="2:19" ht="15">
      <c r="B28" s="72"/>
      <c r="C28" s="47"/>
      <c r="D28" s="65"/>
      <c r="E28" s="47"/>
      <c r="F28" s="278"/>
      <c r="G28" s="278"/>
      <c r="H28" s="278"/>
      <c r="I28" s="278"/>
      <c r="J28" s="279"/>
      <c r="L28" s="160"/>
      <c r="M28" s="161"/>
      <c r="N28" s="251"/>
      <c r="O28" s="194"/>
      <c r="P28" s="194"/>
      <c r="Q28" s="194"/>
      <c r="R28" s="194"/>
      <c r="S28" s="194"/>
    </row>
    <row r="29" spans="2:19" ht="15.75">
      <c r="B29" s="300" t="s">
        <v>6</v>
      </c>
      <c r="C29" s="206"/>
      <c r="D29" s="207"/>
      <c r="E29" s="206"/>
      <c r="F29" s="301"/>
      <c r="G29" s="301"/>
      <c r="H29" s="301"/>
      <c r="I29" s="301"/>
      <c r="J29" s="302">
        <f>SUM(J30:J32)</f>
        <v>0</v>
      </c>
      <c r="L29" s="162"/>
      <c r="M29" s="161"/>
      <c r="N29" s="251"/>
      <c r="O29" s="194"/>
      <c r="P29" s="194"/>
      <c r="Q29" s="194"/>
      <c r="R29" s="194"/>
      <c r="S29" s="194"/>
    </row>
    <row r="30" spans="2:19" ht="12.75">
      <c r="B30" s="280"/>
      <c r="C30" s="162"/>
      <c r="D30" s="161"/>
      <c r="E30" s="162"/>
      <c r="F30" s="194"/>
      <c r="G30" s="194"/>
      <c r="H30" s="194"/>
      <c r="I30" s="194"/>
      <c r="J30" s="304">
        <f>SUM(F30:I30)</f>
        <v>0</v>
      </c>
      <c r="L30" s="160"/>
      <c r="M30" s="161"/>
      <c r="N30" s="160"/>
      <c r="O30" s="194"/>
      <c r="P30" s="194"/>
      <c r="Q30" s="194"/>
      <c r="R30" s="194"/>
      <c r="S30" s="194"/>
    </row>
    <row r="31" spans="2:19" ht="12.75">
      <c r="B31" s="280"/>
      <c r="C31" s="160"/>
      <c r="D31" s="161"/>
      <c r="E31" s="160"/>
      <c r="F31" s="194"/>
      <c r="G31" s="194"/>
      <c r="H31" s="194"/>
      <c r="I31" s="194"/>
      <c r="J31" s="277">
        <f>SUM(F31:I31)</f>
        <v>0</v>
      </c>
      <c r="L31" s="160"/>
      <c r="M31" s="204"/>
      <c r="N31" s="160"/>
      <c r="O31" s="194"/>
      <c r="P31" s="194"/>
      <c r="Q31" s="194"/>
      <c r="R31" s="194"/>
      <c r="S31" s="194"/>
    </row>
    <row r="32" spans="2:19" ht="12.75">
      <c r="B32" s="280"/>
      <c r="C32" s="160"/>
      <c r="D32" s="161"/>
      <c r="E32" s="160"/>
      <c r="F32" s="194"/>
      <c r="G32" s="194"/>
      <c r="H32" s="194"/>
      <c r="I32" s="194"/>
      <c r="J32" s="277">
        <f>SUM(F32:I32)</f>
        <v>0</v>
      </c>
      <c r="L32" s="160"/>
      <c r="M32" s="204"/>
      <c r="N32" s="160"/>
      <c r="O32" s="194"/>
      <c r="P32" s="194"/>
      <c r="Q32" s="194"/>
      <c r="R32" s="194"/>
      <c r="S32" s="194"/>
    </row>
    <row r="33" spans="2:19" ht="15">
      <c r="B33" s="72"/>
      <c r="C33" s="47"/>
      <c r="D33" s="65"/>
      <c r="E33" s="47"/>
      <c r="F33" s="278"/>
      <c r="G33" s="278"/>
      <c r="H33" s="278"/>
      <c r="I33" s="278"/>
      <c r="J33" s="279"/>
      <c r="L33" s="160"/>
      <c r="M33" s="161"/>
      <c r="N33" s="162"/>
      <c r="O33" s="194"/>
      <c r="P33" s="194"/>
      <c r="Q33" s="194"/>
      <c r="R33" s="194"/>
      <c r="S33" s="194"/>
    </row>
    <row r="34" spans="2:19" ht="15.75">
      <c r="B34" s="300" t="s">
        <v>4</v>
      </c>
      <c r="C34" s="206"/>
      <c r="D34" s="207"/>
      <c r="E34" s="206"/>
      <c r="F34" s="301"/>
      <c r="G34" s="301"/>
      <c r="H34" s="301"/>
      <c r="I34" s="301"/>
      <c r="J34" s="302">
        <f>SUM(J35:J37)</f>
        <v>0</v>
      </c>
      <c r="L34" s="160"/>
      <c r="M34" s="161"/>
      <c r="N34" s="160"/>
      <c r="O34" s="194"/>
      <c r="P34" s="194"/>
      <c r="Q34" s="194"/>
      <c r="R34" s="194"/>
      <c r="S34" s="194"/>
    </row>
    <row r="35" spans="2:19" ht="12.75">
      <c r="B35" s="280"/>
      <c r="C35" s="160"/>
      <c r="D35" s="161"/>
      <c r="E35" s="162"/>
      <c r="F35" s="194"/>
      <c r="G35" s="194"/>
      <c r="H35" s="194"/>
      <c r="I35" s="194"/>
      <c r="J35" s="277">
        <f>SUM(F35:I35)</f>
        <v>0</v>
      </c>
      <c r="L35" s="160"/>
      <c r="M35" s="161"/>
      <c r="N35" s="160"/>
      <c r="O35" s="194"/>
      <c r="P35" s="194"/>
      <c r="Q35" s="194"/>
      <c r="R35" s="194"/>
      <c r="S35" s="194"/>
    </row>
    <row r="36" spans="2:19" ht="12.75">
      <c r="B36" s="280"/>
      <c r="C36" s="160"/>
      <c r="D36" s="161"/>
      <c r="E36" s="160"/>
      <c r="F36" s="194"/>
      <c r="G36" s="194"/>
      <c r="H36" s="194"/>
      <c r="I36" s="194"/>
      <c r="J36" s="277">
        <f>SUM(F36:I36)</f>
        <v>0</v>
      </c>
      <c r="L36" s="162"/>
      <c r="M36" s="161"/>
      <c r="N36" s="251"/>
      <c r="O36" s="194"/>
      <c r="P36" s="194"/>
      <c r="Q36" s="194"/>
      <c r="R36" s="194"/>
      <c r="S36" s="194"/>
    </row>
    <row r="37" spans="2:19" ht="15">
      <c r="B37" s="72"/>
      <c r="C37" s="160"/>
      <c r="D37" s="161"/>
      <c r="E37" s="160"/>
      <c r="F37" s="194"/>
      <c r="G37" s="194"/>
      <c r="H37" s="194"/>
      <c r="I37" s="194"/>
      <c r="J37" s="277">
        <f>SUM(F37:I37)</f>
        <v>0</v>
      </c>
      <c r="L37" s="160"/>
      <c r="M37" s="303"/>
      <c r="N37" s="251"/>
      <c r="O37" s="194"/>
      <c r="P37" s="194"/>
      <c r="Q37" s="194"/>
      <c r="R37" s="194"/>
      <c r="S37" s="194"/>
    </row>
    <row r="38" spans="2:19" ht="15">
      <c r="B38" s="72"/>
      <c r="C38" s="47"/>
      <c r="D38" s="65"/>
      <c r="E38" s="47"/>
      <c r="F38" s="278"/>
      <c r="G38" s="278"/>
      <c r="H38" s="278"/>
      <c r="I38" s="278"/>
      <c r="J38" s="279"/>
      <c r="L38" s="160"/>
      <c r="M38" s="204"/>
      <c r="N38" s="251"/>
      <c r="O38" s="194"/>
      <c r="P38" s="194"/>
      <c r="Q38" s="194"/>
      <c r="R38" s="194"/>
      <c r="S38" s="194"/>
    </row>
    <row r="39" spans="2:19" ht="15.75">
      <c r="B39" s="300" t="s">
        <v>8</v>
      </c>
      <c r="C39" s="206"/>
      <c r="D39" s="207"/>
      <c r="E39" s="206"/>
      <c r="F39" s="301"/>
      <c r="G39" s="301"/>
      <c r="H39" s="301"/>
      <c r="I39" s="301"/>
      <c r="J39" s="302">
        <f>SUM(J40:J42)</f>
        <v>0</v>
      </c>
      <c r="L39" s="160"/>
      <c r="M39" s="204"/>
      <c r="N39" s="160"/>
      <c r="O39" s="194"/>
      <c r="P39" s="194"/>
      <c r="Q39" s="194"/>
      <c r="R39" s="194"/>
      <c r="S39" s="194"/>
    </row>
    <row r="40" spans="2:19" ht="12.75">
      <c r="B40" s="154"/>
      <c r="C40" s="162"/>
      <c r="D40" s="161"/>
      <c r="E40" s="251"/>
      <c r="F40" s="194"/>
      <c r="G40" s="194"/>
      <c r="H40" s="194"/>
      <c r="I40" s="194"/>
      <c r="J40" s="288">
        <f>SUM(F40:I40)</f>
        <v>0</v>
      </c>
      <c r="L40" s="162"/>
      <c r="M40" s="161"/>
      <c r="N40" s="162"/>
      <c r="O40" s="194"/>
      <c r="P40" s="194"/>
      <c r="Q40" s="194"/>
      <c r="R40" s="194"/>
      <c r="S40" s="194"/>
    </row>
    <row r="41" spans="2:19" ht="12.75">
      <c r="B41" s="154"/>
      <c r="C41" s="160"/>
      <c r="D41" s="303"/>
      <c r="E41" s="251"/>
      <c r="F41" s="194"/>
      <c r="G41" s="194"/>
      <c r="H41" s="194"/>
      <c r="I41" s="194"/>
      <c r="J41" s="288">
        <f>SUM(F41:I41)</f>
        <v>0</v>
      </c>
      <c r="L41" s="160"/>
      <c r="M41" s="161"/>
      <c r="N41" s="160"/>
      <c r="O41" s="194"/>
      <c r="P41" s="194"/>
      <c r="Q41" s="194"/>
      <c r="R41" s="194"/>
      <c r="S41" s="194"/>
    </row>
    <row r="42" spans="2:19" ht="12.75">
      <c r="B42" s="154"/>
      <c r="C42" s="160"/>
      <c r="D42" s="204"/>
      <c r="E42" s="251"/>
      <c r="F42" s="194"/>
      <c r="G42" s="194"/>
      <c r="H42" s="194"/>
      <c r="I42" s="194"/>
      <c r="J42" s="288">
        <f>SUM(F42:I42)</f>
        <v>0</v>
      </c>
      <c r="L42" s="160"/>
      <c r="M42" s="161"/>
      <c r="N42" s="160"/>
      <c r="O42" s="194"/>
      <c r="P42" s="194"/>
      <c r="Q42" s="194"/>
      <c r="R42" s="194"/>
      <c r="S42" s="194"/>
    </row>
    <row r="43" spans="2:10" ht="12.75">
      <c r="B43" s="289"/>
      <c r="C43" s="6"/>
      <c r="D43" s="6"/>
      <c r="E43" s="6"/>
      <c r="F43" s="6"/>
      <c r="G43" s="6"/>
      <c r="H43" s="6"/>
      <c r="I43" s="6"/>
      <c r="J43" s="156"/>
    </row>
    <row r="44" spans="2:19" ht="15.75">
      <c r="B44" s="214" t="s">
        <v>10</v>
      </c>
      <c r="C44" s="206"/>
      <c r="D44" s="207"/>
      <c r="E44" s="206"/>
      <c r="F44" s="301"/>
      <c r="G44" s="301"/>
      <c r="H44" s="301"/>
      <c r="I44" s="301"/>
      <c r="J44" s="215">
        <f>SUM(J45:J47)</f>
        <v>0</v>
      </c>
      <c r="K44" s="76"/>
      <c r="L44" s="45"/>
      <c r="M44" s="45"/>
      <c r="N44" s="44"/>
      <c r="O44" s="44"/>
      <c r="P44" s="44"/>
      <c r="Q44" s="44"/>
      <c r="R44" s="45"/>
      <c r="S44" s="76"/>
    </row>
    <row r="45" spans="2:10" ht="12.75">
      <c r="B45" s="280"/>
      <c r="C45" s="160"/>
      <c r="D45" s="161"/>
      <c r="E45" s="160"/>
      <c r="F45" s="194"/>
      <c r="G45" s="194"/>
      <c r="H45" s="194"/>
      <c r="I45" s="194"/>
      <c r="J45" s="281">
        <f>SUM(F45:I45)</f>
        <v>0</v>
      </c>
    </row>
    <row r="46" spans="2:10" ht="12.75">
      <c r="B46" s="280"/>
      <c r="C46" s="160"/>
      <c r="D46" s="161"/>
      <c r="E46" s="160"/>
      <c r="F46" s="194"/>
      <c r="G46" s="194"/>
      <c r="H46" s="194"/>
      <c r="I46" s="194"/>
      <c r="J46" s="281">
        <f>SUM(F46:I46)</f>
        <v>0</v>
      </c>
    </row>
    <row r="47" spans="2:10" ht="12.75">
      <c r="B47" s="280"/>
      <c r="C47" s="160"/>
      <c r="D47" s="204"/>
      <c r="E47" s="160"/>
      <c r="F47" s="298"/>
      <c r="G47" s="298"/>
      <c r="H47" s="298"/>
      <c r="I47" s="298"/>
      <c r="J47" s="281">
        <f>SUM(F47:I47)</f>
        <v>0</v>
      </c>
    </row>
    <row r="48" spans="2:10" ht="15.75" thickBot="1">
      <c r="B48" s="282"/>
      <c r="C48" s="83"/>
      <c r="D48" s="84"/>
      <c r="E48" s="83"/>
      <c r="F48" s="283"/>
      <c r="G48" s="283"/>
      <c r="H48" s="283"/>
      <c r="I48" s="283"/>
      <c r="J48" s="284"/>
    </row>
  </sheetData>
  <sheetProtection selectLockedCells="1" selectUnlockedCells="1"/>
  <printOptions gridLines="1"/>
  <pageMargins left="0.75" right="0.75" top="0.7416666666666667" bottom="0.6520833333333333" header="0.25763888888888886" footer="0.16805555555555557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secener</cp:lastModifiedBy>
  <cp:lastPrinted>2016-11-06T17:53:22Z</cp:lastPrinted>
  <dcterms:created xsi:type="dcterms:W3CDTF">2012-03-25T13:04:45Z</dcterms:created>
  <dcterms:modified xsi:type="dcterms:W3CDTF">2016-11-06T18:31:24Z</dcterms:modified>
  <cp:category/>
  <cp:version/>
  <cp:contentType/>
  <cp:contentStatus/>
</cp:coreProperties>
</file>