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stno\Strelstvo\"/>
    </mc:Choice>
  </mc:AlternateContent>
  <bookViews>
    <workbookView xWindow="0" yWindow="0" windowWidth="23040" windowHeight="8616"/>
  </bookViews>
  <sheets>
    <sheet name="5. krog" sheetId="5" r:id="rId1"/>
  </sheets>
  <calcPr calcId="162913"/>
</workbook>
</file>

<file path=xl/calcChain.xml><?xml version="1.0" encoding="utf-8"?>
<calcChain xmlns="http://schemas.openxmlformats.org/spreadsheetml/2006/main">
  <c r="J47" i="5" l="1"/>
  <c r="J46" i="5"/>
  <c r="J45" i="5"/>
  <c r="J38" i="5"/>
  <c r="J39" i="5"/>
  <c r="J32" i="5" l="1"/>
  <c r="J31" i="5"/>
  <c r="J30" i="5"/>
  <c r="J54" i="5"/>
  <c r="J53" i="5"/>
  <c r="J52" i="5"/>
  <c r="J51" i="5"/>
  <c r="J41" i="5"/>
  <c r="J37" i="5"/>
  <c r="J40" i="5"/>
  <c r="J36" i="5"/>
  <c r="J27" i="5"/>
  <c r="J26" i="5"/>
  <c r="J25" i="5"/>
  <c r="J24" i="5"/>
  <c r="J22" i="5"/>
  <c r="J23" i="5"/>
  <c r="J21" i="5"/>
  <c r="J17" i="5"/>
  <c r="J16" i="5"/>
  <c r="J15" i="5"/>
  <c r="J14" i="5" s="1"/>
  <c r="J11" i="5"/>
  <c r="J10" i="5"/>
  <c r="J9" i="5"/>
  <c r="J8" i="5"/>
  <c r="J7" i="5"/>
  <c r="J44" i="5" l="1"/>
  <c r="J29" i="5"/>
</calcChain>
</file>

<file path=xl/sharedStrings.xml><?xml version="1.0" encoding="utf-8"?>
<sst xmlns="http://schemas.openxmlformats.org/spreadsheetml/2006/main" count="69" uniqueCount="29">
  <si>
    <t>Skupaj</t>
  </si>
  <si>
    <t>Roj.</t>
  </si>
  <si>
    <t>SD/SK</t>
  </si>
  <si>
    <t>Gorjanci</t>
  </si>
  <si>
    <t>1.</t>
  </si>
  <si>
    <t>2.</t>
  </si>
  <si>
    <t>3.</t>
  </si>
  <si>
    <t>Krhin Gal</t>
  </si>
  <si>
    <t>Trontelj Viktor</t>
  </si>
  <si>
    <t>Ekipno:</t>
  </si>
  <si>
    <r>
      <t>PIONIRJI</t>
    </r>
    <r>
      <rPr>
        <sz val="11"/>
        <color indexed="9"/>
        <rFont val="Verdana"/>
        <family val="2"/>
        <charset val="238"/>
      </rPr>
      <t xml:space="preserve"> (let. 07 in 08) – posamezno</t>
    </r>
  </si>
  <si>
    <r>
      <t xml:space="preserve">PIONIRJI - PIŠTOLA   </t>
    </r>
    <r>
      <rPr>
        <sz val="11"/>
        <color indexed="9"/>
        <rFont val="Verdana"/>
        <family val="2"/>
        <charset val="238"/>
      </rPr>
      <t>(let. 07 in ml.)</t>
    </r>
  </si>
  <si>
    <r>
      <t xml:space="preserve">CICIBANI </t>
    </r>
    <r>
      <rPr>
        <sz val="10"/>
        <rFont val="Verdana"/>
        <family val="2"/>
        <charset val="238"/>
      </rPr>
      <t>(letniki 11 in ml.)</t>
    </r>
    <r>
      <rPr>
        <sz val="11"/>
        <rFont val="Verdana"/>
        <family val="2"/>
        <charset val="238"/>
      </rPr>
      <t xml:space="preserve"> </t>
    </r>
  </si>
  <si>
    <r>
      <t>MLAJŠI PIONIRJI</t>
    </r>
    <r>
      <rPr>
        <sz val="10"/>
        <color indexed="9"/>
        <rFont val="Verdana"/>
        <family val="2"/>
        <charset val="238"/>
      </rPr>
      <t xml:space="preserve"> (let. 09 in 10)</t>
    </r>
  </si>
  <si>
    <t xml:space="preserve">Pirc Gal </t>
  </si>
  <si>
    <t>Pavlin Enej</t>
  </si>
  <si>
    <t>SD Gorjanci</t>
  </si>
  <si>
    <t>Mrak Nuša</t>
  </si>
  <si>
    <t>Benkič Kramar Žak</t>
  </si>
  <si>
    <t>Cimerman Jaka</t>
  </si>
  <si>
    <t>5. krog pionirske strelske lige jugovzhodne regije  2021/22</t>
  </si>
  <si>
    <t>Sevnica, Brežice, Novo mesto, 15.3.2022</t>
  </si>
  <si>
    <t>Perhavec Tai</t>
  </si>
  <si>
    <t>Stanišič Maj</t>
  </si>
  <si>
    <t>4.</t>
  </si>
  <si>
    <t>5.</t>
  </si>
  <si>
    <t>6.</t>
  </si>
  <si>
    <t>Šiler Tai</t>
  </si>
  <si>
    <t>Peterlin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</si>
</sst>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7"/>
      <name val="Verdana"/>
      <family val="2"/>
      <charset val="238"/>
    </font>
    <font>
      <sz val="10"/>
      <color indexed="9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sz val="10"/>
      <color indexed="12"/>
      <name val="Verdana"/>
      <family val="2"/>
      <charset val="238"/>
    </font>
    <font>
      <b/>
      <i/>
      <sz val="8"/>
      <name val="Verdana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7"/>
      <name val="Verdana"/>
      <family val="2"/>
      <charset val="238"/>
    </font>
    <font>
      <i/>
      <sz val="10"/>
      <color indexed="12"/>
      <name val="Verdana"/>
      <family val="2"/>
      <charset val="238"/>
    </font>
    <font>
      <i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b/>
      <sz val="11"/>
      <color indexed="9"/>
      <name val="Verdana"/>
      <family val="2"/>
      <charset val="238"/>
    </font>
    <font>
      <b/>
      <sz val="10"/>
      <color indexed="10"/>
      <name val="Verdana"/>
      <family val="2"/>
      <charset val="238"/>
    </font>
    <font>
      <i/>
      <sz val="8"/>
      <color indexed="12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11"/>
      <color indexed="9"/>
      <name val="Verdana"/>
      <family val="2"/>
      <charset val="238"/>
    </font>
    <font>
      <sz val="11"/>
      <color indexed="9"/>
      <name val="Arial CE"/>
      <family val="2"/>
      <charset val="238"/>
    </font>
    <font>
      <sz val="10"/>
      <color theme="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4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22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20"/>
        <bgColor indexed="26"/>
      </patternFill>
    </fill>
    <fill>
      <patternFill patternType="solid">
        <fgColor theme="0"/>
        <bgColor indexed="37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8" fillId="2" borderId="1" xfId="0" applyFont="1" applyFill="1" applyBorder="1"/>
    <xf numFmtId="0" fontId="9" fillId="2" borderId="2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4" xfId="0" applyFont="1" applyFill="1" applyBorder="1"/>
    <xf numFmtId="0" fontId="11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/>
    <xf numFmtId="0" fontId="6" fillId="5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7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8" fillId="0" borderId="0" xfId="0" applyFont="1" applyFill="1" applyBorder="1"/>
    <xf numFmtId="0" fontId="2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/>
    <xf numFmtId="0" fontId="14" fillId="0" borderId="0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6" fillId="7" borderId="4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8" borderId="4" xfId="0" applyFont="1" applyFill="1" applyBorder="1"/>
    <xf numFmtId="0" fontId="6" fillId="8" borderId="0" xfId="0" applyFont="1" applyFill="1" applyBorder="1"/>
    <xf numFmtId="0" fontId="6" fillId="8" borderId="0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2" fillId="0" borderId="4" xfId="0" applyFont="1" applyBorder="1"/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/>
    <xf numFmtId="0" fontId="4" fillId="0" borderId="5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/>
    </xf>
    <xf numFmtId="0" fontId="2" fillId="0" borderId="6" xfId="0" applyFont="1" applyBorder="1"/>
    <xf numFmtId="0" fontId="18" fillId="0" borderId="7" xfId="0" applyFont="1" applyBorder="1"/>
    <xf numFmtId="0" fontId="4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4" fillId="9" borderId="1" xfId="0" applyFont="1" applyFill="1" applyBorder="1"/>
    <xf numFmtId="0" fontId="8" fillId="9" borderId="2" xfId="0" applyFont="1" applyFill="1" applyBorder="1"/>
    <xf numFmtId="0" fontId="8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top" wrapText="1"/>
    </xf>
    <xf numFmtId="0" fontId="25" fillId="0" borderId="0" xfId="0" applyFont="1"/>
    <xf numFmtId="0" fontId="2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/>
    </xf>
    <xf numFmtId="0" fontId="27" fillId="0" borderId="0" xfId="0" applyFont="1" applyBorder="1"/>
    <xf numFmtId="0" fontId="27" fillId="0" borderId="0" xfId="0" applyFont="1"/>
    <xf numFmtId="0" fontId="10" fillId="10" borderId="4" xfId="0" applyFont="1" applyFill="1" applyBorder="1"/>
    <xf numFmtId="0" fontId="8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0" fontId="6" fillId="8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4" fillId="11" borderId="1" xfId="0" applyFont="1" applyFill="1" applyBorder="1"/>
    <xf numFmtId="0" fontId="8" fillId="11" borderId="2" xfId="0" applyFont="1" applyFill="1" applyBorder="1"/>
    <xf numFmtId="0" fontId="8" fillId="11" borderId="2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0" fillId="12" borderId="12" xfId="0" applyFont="1" applyFill="1" applyBorder="1"/>
    <xf numFmtId="0" fontId="10" fillId="12" borderId="13" xfId="0" applyFont="1" applyFill="1" applyBorder="1" applyAlignment="1">
      <alignment vertical="top" wrapText="1"/>
    </xf>
    <xf numFmtId="0" fontId="10" fillId="12" borderId="13" xfId="0" applyFont="1" applyFill="1" applyBorder="1" applyAlignment="1">
      <alignment horizontal="center" vertical="top" wrapText="1"/>
    </xf>
    <xf numFmtId="0" fontId="10" fillId="12" borderId="14" xfId="0" applyFont="1" applyFill="1" applyBorder="1" applyAlignment="1">
      <alignment horizontal="center" vertical="top" wrapText="1"/>
    </xf>
    <xf numFmtId="0" fontId="6" fillId="8" borderId="4" xfId="0" quotePrefix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 vertical="top" wrapText="1"/>
    </xf>
    <xf numFmtId="0" fontId="28" fillId="0" borderId="0" xfId="0" applyFont="1" applyAlignment="1">
      <alignment vertical="center"/>
    </xf>
    <xf numFmtId="0" fontId="24" fillId="13" borderId="1" xfId="0" applyFont="1" applyFill="1" applyBorder="1" applyAlignment="1">
      <alignment vertical="center"/>
    </xf>
    <xf numFmtId="0" fontId="28" fillId="13" borderId="2" xfId="0" applyFont="1" applyFill="1" applyBorder="1" applyAlignment="1">
      <alignment vertical="center"/>
    </xf>
    <xf numFmtId="0" fontId="28" fillId="13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vertical="center"/>
    </xf>
    <xf numFmtId="0" fontId="24" fillId="1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2" fillId="0" borderId="0" xfId="0" quotePrefix="1" applyFont="1"/>
    <xf numFmtId="0" fontId="8" fillId="14" borderId="4" xfId="0" applyFont="1" applyFill="1" applyBorder="1"/>
    <xf numFmtId="0" fontId="8" fillId="14" borderId="0" xfId="0" applyFont="1" applyFill="1" applyBorder="1"/>
    <xf numFmtId="0" fontId="8" fillId="14" borderId="0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30" fillId="0" borderId="0" xfId="0" applyFont="1" applyAlignment="1">
      <alignment vertic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tabSelected="1" workbookViewId="0">
      <selection activeCell="M34" sqref="M34"/>
    </sheetView>
  </sheetViews>
  <sheetFormatPr defaultColWidth="9.109375" defaultRowHeight="14.4" x14ac:dyDescent="0.3"/>
  <cols>
    <col min="1" max="1" width="2" style="7" customWidth="1"/>
    <col min="2" max="2" width="4" style="7" customWidth="1"/>
    <col min="3" max="3" width="23.5546875" style="7" customWidth="1"/>
    <col min="4" max="4" width="8" style="7" customWidth="1"/>
    <col min="5" max="5" width="17" style="7" customWidth="1"/>
    <col min="6" max="7" width="6.109375" style="7" customWidth="1"/>
    <col min="8" max="9" width="6.109375" style="8" customWidth="1"/>
    <col min="10" max="10" width="9.109375" style="9" customWidth="1"/>
    <col min="11" max="11" width="4.44140625" style="10" customWidth="1"/>
    <col min="12" max="12" width="8.6640625" style="7" customWidth="1"/>
    <col min="13" max="13" width="23.88671875" style="11" customWidth="1"/>
    <col min="14" max="14" width="7.88671875" style="12" customWidth="1"/>
    <col min="15" max="15" width="9.109375" style="11"/>
    <col min="16" max="17" width="6" style="12" customWidth="1"/>
    <col min="18" max="18" width="9.109375" style="13"/>
    <col min="19" max="16384" width="9.109375" style="1"/>
  </cols>
  <sheetData>
    <row r="1" spans="1:20" ht="15" thickBot="1" x14ac:dyDescent="0.35"/>
    <row r="2" spans="1:20" ht="16.2" x14ac:dyDescent="0.3">
      <c r="B2" s="14"/>
      <c r="C2" s="15" t="s">
        <v>20</v>
      </c>
      <c r="D2" s="16"/>
      <c r="E2" s="16"/>
      <c r="F2" s="16"/>
      <c r="G2" s="16"/>
      <c r="H2" s="17"/>
      <c r="I2" s="17"/>
      <c r="J2" s="18"/>
    </row>
    <row r="3" spans="1:20" x14ac:dyDescent="0.3">
      <c r="B3" s="19"/>
      <c r="C3" s="20" t="s">
        <v>21</v>
      </c>
      <c r="D3" s="21"/>
      <c r="E3" s="21"/>
      <c r="F3" s="21"/>
      <c r="G3" s="21"/>
      <c r="H3" s="22"/>
      <c r="I3" s="22"/>
      <c r="J3" s="23"/>
    </row>
    <row r="4" spans="1:20" ht="6.75" customHeight="1" thickBot="1" x14ac:dyDescent="0.35">
      <c r="B4" s="24"/>
      <c r="C4" s="25"/>
      <c r="D4" s="25"/>
      <c r="E4" s="25"/>
      <c r="F4" s="25"/>
      <c r="G4" s="25"/>
      <c r="H4" s="26"/>
      <c r="I4" s="26"/>
      <c r="J4" s="27"/>
    </row>
    <row r="5" spans="1:20" ht="15" thickBot="1" x14ac:dyDescent="0.35">
      <c r="B5" s="161"/>
      <c r="C5" s="162"/>
      <c r="D5" s="162"/>
      <c r="E5" s="162"/>
      <c r="F5" s="162"/>
      <c r="G5" s="162"/>
      <c r="H5" s="163"/>
      <c r="I5" s="163"/>
      <c r="J5" s="164"/>
    </row>
    <row r="6" spans="1:20" ht="17.25" customHeight="1" x14ac:dyDescent="0.3">
      <c r="B6" s="28" t="s">
        <v>12</v>
      </c>
      <c r="C6" s="29"/>
      <c r="D6" s="30" t="s">
        <v>1</v>
      </c>
      <c r="E6" s="30" t="s">
        <v>2</v>
      </c>
      <c r="F6" s="30"/>
      <c r="G6" s="30"/>
      <c r="H6" s="30"/>
      <c r="I6" s="30"/>
      <c r="J6" s="31" t="s">
        <v>0</v>
      </c>
    </row>
    <row r="7" spans="1:20" s="42" customFormat="1" ht="12.75" customHeight="1" x14ac:dyDescent="0.25">
      <c r="A7" s="32"/>
      <c r="B7" s="33" t="s">
        <v>4</v>
      </c>
      <c r="C7" s="57"/>
      <c r="D7" s="58"/>
      <c r="E7" s="59"/>
      <c r="F7" s="59"/>
      <c r="G7" s="59"/>
      <c r="H7" s="60"/>
      <c r="I7" s="60"/>
      <c r="J7" s="34">
        <f t="shared" ref="J7:J11" si="0">H7+I7</f>
        <v>0</v>
      </c>
      <c r="K7" s="10"/>
      <c r="L7" s="35"/>
      <c r="M7" s="36"/>
      <c r="N7" s="37"/>
      <c r="O7" s="38"/>
      <c r="P7" s="39"/>
      <c r="Q7" s="39"/>
      <c r="R7" s="40"/>
      <c r="S7" s="41"/>
      <c r="T7" s="41"/>
    </row>
    <row r="8" spans="1:20" s="42" customFormat="1" ht="12.75" customHeight="1" x14ac:dyDescent="0.3">
      <c r="A8" s="32"/>
      <c r="B8" s="43" t="s">
        <v>5</v>
      </c>
      <c r="C8" s="57"/>
      <c r="D8" s="58"/>
      <c r="E8" s="57"/>
      <c r="F8" s="57"/>
      <c r="G8" s="57"/>
      <c r="H8" s="60"/>
      <c r="I8" s="60"/>
      <c r="J8" s="34">
        <f t="shared" si="0"/>
        <v>0</v>
      </c>
      <c r="K8" s="10"/>
      <c r="L8" s="35"/>
      <c r="M8" s="1"/>
      <c r="N8" s="37"/>
      <c r="O8" s="45"/>
      <c r="P8" s="46"/>
      <c r="Q8" s="46"/>
      <c r="R8" s="47"/>
      <c r="S8" s="41"/>
      <c r="T8" s="41"/>
    </row>
    <row r="9" spans="1:20" s="42" customFormat="1" ht="12.75" customHeight="1" x14ac:dyDescent="0.25">
      <c r="A9" s="32"/>
      <c r="B9" s="48" t="s">
        <v>6</v>
      </c>
      <c r="C9" s="57"/>
      <c r="D9" s="58"/>
      <c r="E9" s="59"/>
      <c r="F9" s="59"/>
      <c r="G9" s="59"/>
      <c r="H9" s="60"/>
      <c r="I9" s="60"/>
      <c r="J9" s="34">
        <f t="shared" si="0"/>
        <v>0</v>
      </c>
      <c r="K9" s="10"/>
      <c r="L9" s="35"/>
      <c r="M9" s="36"/>
      <c r="N9" s="37"/>
      <c r="O9" s="36"/>
      <c r="P9" s="39"/>
      <c r="Q9" s="39"/>
      <c r="R9" s="47"/>
      <c r="S9" s="41"/>
      <c r="T9" s="41"/>
    </row>
    <row r="10" spans="1:20" ht="12.75" customHeight="1" x14ac:dyDescent="0.3">
      <c r="B10" s="49">
        <v>4</v>
      </c>
      <c r="C10" s="13"/>
      <c r="D10" s="50"/>
      <c r="E10" s="13"/>
      <c r="F10" s="13"/>
      <c r="G10" s="13"/>
      <c r="H10" s="51"/>
      <c r="I10" s="51"/>
      <c r="J10" s="34">
        <f t="shared" si="0"/>
        <v>0</v>
      </c>
      <c r="L10" s="35"/>
      <c r="M10" s="52"/>
      <c r="N10" s="53"/>
      <c r="O10" s="54"/>
      <c r="P10" s="55"/>
      <c r="Q10" s="55"/>
      <c r="R10" s="47"/>
      <c r="S10" s="56"/>
      <c r="T10" s="56"/>
    </row>
    <row r="11" spans="1:20" ht="12.75" customHeight="1" x14ac:dyDescent="0.3">
      <c r="B11" s="49">
        <v>5</v>
      </c>
      <c r="C11" s="57"/>
      <c r="D11" s="58"/>
      <c r="E11" s="59"/>
      <c r="F11" s="59"/>
      <c r="G11" s="59"/>
      <c r="H11" s="60"/>
      <c r="I11" s="60"/>
      <c r="J11" s="34">
        <f t="shared" si="0"/>
        <v>0</v>
      </c>
      <c r="L11" s="35"/>
      <c r="M11" s="52"/>
      <c r="N11" s="53"/>
      <c r="O11" s="54"/>
      <c r="P11" s="55"/>
      <c r="Q11" s="55"/>
      <c r="R11" s="47"/>
      <c r="S11" s="56"/>
      <c r="T11" s="56"/>
    </row>
    <row r="12" spans="1:20" x14ac:dyDescent="0.3">
      <c r="B12" s="67"/>
      <c r="C12" s="35"/>
      <c r="D12" s="51"/>
      <c r="E12" s="35"/>
      <c r="F12" s="35"/>
      <c r="G12" s="35"/>
      <c r="H12" s="64"/>
      <c r="I12" s="64"/>
      <c r="J12" s="34"/>
      <c r="M12" s="68"/>
      <c r="N12" s="69"/>
      <c r="O12" s="69"/>
      <c r="P12" s="69"/>
      <c r="Q12" s="69"/>
      <c r="R12" s="70"/>
    </row>
    <row r="13" spans="1:20" x14ac:dyDescent="0.3">
      <c r="B13" s="71" t="s">
        <v>9</v>
      </c>
      <c r="C13" s="72"/>
      <c r="D13" s="73"/>
      <c r="E13" s="72"/>
      <c r="F13" s="72"/>
      <c r="G13" s="72"/>
      <c r="H13" s="73"/>
      <c r="I13" s="73"/>
      <c r="J13" s="74"/>
    </row>
    <row r="14" spans="1:20" x14ac:dyDescent="0.3">
      <c r="A14" s="82"/>
      <c r="B14" s="75" t="s">
        <v>4</v>
      </c>
      <c r="C14" s="76"/>
      <c r="D14" s="77"/>
      <c r="E14" s="76"/>
      <c r="F14" s="76"/>
      <c r="G14" s="76"/>
      <c r="H14" s="77"/>
      <c r="I14" s="77"/>
      <c r="J14" s="78">
        <f>SUM(J15:J17)</f>
        <v>0</v>
      </c>
      <c r="M14" s="36"/>
      <c r="N14" s="37"/>
      <c r="O14" s="36"/>
      <c r="P14" s="37"/>
      <c r="Q14" s="37"/>
      <c r="R14" s="80"/>
      <c r="S14" s="2"/>
    </row>
    <row r="15" spans="1:20" ht="11.25" customHeight="1" x14ac:dyDescent="0.3">
      <c r="B15" s="79"/>
      <c r="C15" s="6"/>
      <c r="D15" s="5"/>
      <c r="E15" s="3"/>
      <c r="F15" s="3"/>
      <c r="G15" s="3"/>
      <c r="H15" s="69"/>
      <c r="I15" s="69"/>
      <c r="J15" s="83">
        <f>H15+I15</f>
        <v>0</v>
      </c>
      <c r="M15" s="44"/>
      <c r="N15" s="46"/>
      <c r="O15" s="44"/>
      <c r="P15" s="46"/>
      <c r="Q15" s="46"/>
      <c r="R15" s="80"/>
      <c r="S15" s="2"/>
    </row>
    <row r="16" spans="1:20" ht="11.25" customHeight="1" x14ac:dyDescent="0.3">
      <c r="B16" s="79"/>
      <c r="C16" s="6"/>
      <c r="D16" s="5"/>
      <c r="E16" s="3"/>
      <c r="F16" s="3"/>
      <c r="G16" s="3"/>
      <c r="H16" s="69"/>
      <c r="I16" s="69"/>
      <c r="J16" s="83">
        <f>H16+I16</f>
        <v>0</v>
      </c>
      <c r="M16" s="36"/>
      <c r="N16" s="37"/>
      <c r="O16" s="36"/>
      <c r="P16" s="37"/>
      <c r="Q16" s="37"/>
      <c r="R16" s="80"/>
      <c r="S16" s="2"/>
    </row>
    <row r="17" spans="1:19" ht="11.25" customHeight="1" x14ac:dyDescent="0.3">
      <c r="B17" s="79"/>
      <c r="C17" s="6"/>
      <c r="D17" s="5"/>
      <c r="E17" s="3"/>
      <c r="F17" s="3"/>
      <c r="G17" s="3"/>
      <c r="H17" s="69"/>
      <c r="I17" s="69"/>
      <c r="J17" s="83">
        <f>H17+I17</f>
        <v>0</v>
      </c>
      <c r="M17" s="36"/>
      <c r="N17" s="37"/>
      <c r="O17" s="37"/>
      <c r="P17" s="37"/>
      <c r="Q17" s="37"/>
      <c r="R17" s="84"/>
      <c r="S17" s="2"/>
    </row>
    <row r="18" spans="1:19" ht="11.25" customHeight="1" thickBot="1" x14ac:dyDescent="0.35">
      <c r="B18" s="85"/>
      <c r="C18" s="86"/>
      <c r="D18" s="87"/>
      <c r="E18" s="86"/>
      <c r="F18" s="86"/>
      <c r="G18" s="86"/>
      <c r="H18" s="88"/>
      <c r="I18" s="88"/>
      <c r="J18" s="89"/>
      <c r="M18" s="44"/>
      <c r="N18" s="46"/>
      <c r="O18" s="44"/>
      <c r="P18" s="46"/>
      <c r="Q18" s="46"/>
      <c r="R18" s="80"/>
      <c r="S18" s="2"/>
    </row>
    <row r="19" spans="1:19" ht="15" thickBot="1" x14ac:dyDescent="0.35">
      <c r="M19" s="36"/>
      <c r="N19" s="37"/>
      <c r="O19" s="36"/>
      <c r="P19" s="37"/>
      <c r="Q19" s="37"/>
      <c r="R19" s="90"/>
    </row>
    <row r="20" spans="1:19" x14ac:dyDescent="0.3">
      <c r="B20" s="91" t="s">
        <v>13</v>
      </c>
      <c r="C20" s="92"/>
      <c r="D20" s="93"/>
      <c r="E20" s="92"/>
      <c r="F20" s="92"/>
      <c r="G20" s="92"/>
      <c r="H20" s="93"/>
      <c r="I20" s="93"/>
      <c r="J20" s="94" t="s">
        <v>0</v>
      </c>
    </row>
    <row r="21" spans="1:19" s="32" customFormat="1" ht="13.5" customHeight="1" x14ac:dyDescent="0.2">
      <c r="B21" s="33" t="s">
        <v>4</v>
      </c>
      <c r="C21" s="13" t="s">
        <v>15</v>
      </c>
      <c r="D21" s="58">
        <v>2009</v>
      </c>
      <c r="E21" s="57" t="s">
        <v>16</v>
      </c>
      <c r="F21" s="57"/>
      <c r="G21" s="57"/>
      <c r="H21" s="60">
        <v>90</v>
      </c>
      <c r="I21" s="60">
        <v>91</v>
      </c>
      <c r="J21" s="95">
        <f>H21+I21</f>
        <v>181</v>
      </c>
      <c r="K21" s="10"/>
      <c r="M21" s="167"/>
      <c r="N21" s="5"/>
      <c r="O21" s="6"/>
      <c r="P21" s="69"/>
      <c r="Q21" s="69"/>
      <c r="R21" s="70"/>
    </row>
    <row r="22" spans="1:19" s="32" customFormat="1" ht="13.8" x14ac:dyDescent="0.2">
      <c r="B22" s="43" t="s">
        <v>5</v>
      </c>
      <c r="C22" s="59" t="s">
        <v>8</v>
      </c>
      <c r="D22" s="63">
        <v>2009</v>
      </c>
      <c r="E22" s="57" t="s">
        <v>16</v>
      </c>
      <c r="F22" s="57"/>
      <c r="G22" s="57"/>
      <c r="H22" s="60">
        <v>83</v>
      </c>
      <c r="I22" s="60">
        <v>88</v>
      </c>
      <c r="J22" s="95">
        <f>H22+I22</f>
        <v>171</v>
      </c>
      <c r="K22" s="10"/>
      <c r="M22" s="167"/>
      <c r="N22" s="4"/>
      <c r="O22" s="3"/>
      <c r="P22" s="69"/>
      <c r="Q22" s="69"/>
      <c r="R22" s="70"/>
    </row>
    <row r="23" spans="1:19" s="96" customFormat="1" ht="13.8" x14ac:dyDescent="0.2">
      <c r="B23" s="48" t="s">
        <v>6</v>
      </c>
      <c r="C23" s="61" t="s">
        <v>14</v>
      </c>
      <c r="D23" s="58">
        <v>2009</v>
      </c>
      <c r="E23" s="57" t="s">
        <v>16</v>
      </c>
      <c r="F23" s="57"/>
      <c r="G23" s="57"/>
      <c r="H23" s="60">
        <v>85</v>
      </c>
      <c r="I23" s="60">
        <v>84</v>
      </c>
      <c r="J23" s="95">
        <f>H23+I23</f>
        <v>169</v>
      </c>
      <c r="K23" s="10"/>
      <c r="M23" s="167"/>
      <c r="N23" s="5"/>
      <c r="O23" s="6"/>
      <c r="P23" s="69"/>
      <c r="Q23" s="69"/>
      <c r="R23" s="70"/>
    </row>
    <row r="24" spans="1:19" s="7" customFormat="1" ht="13.8" x14ac:dyDescent="0.2">
      <c r="B24" s="97">
        <v>4</v>
      </c>
      <c r="C24" s="35" t="s">
        <v>18</v>
      </c>
      <c r="D24" s="58">
        <v>2009</v>
      </c>
      <c r="E24" s="57" t="s">
        <v>16</v>
      </c>
      <c r="F24" s="57"/>
      <c r="G24" s="57"/>
      <c r="H24" s="51">
        <v>79</v>
      </c>
      <c r="I24" s="51">
        <v>84</v>
      </c>
      <c r="J24" s="34">
        <f>H24+I24</f>
        <v>163</v>
      </c>
      <c r="K24" s="10"/>
      <c r="M24" s="167"/>
      <c r="N24" s="5"/>
      <c r="O24" s="6"/>
      <c r="P24" s="69"/>
      <c r="Q24" s="69"/>
      <c r="R24" s="70"/>
    </row>
    <row r="25" spans="1:19" s="7" customFormat="1" ht="13.8" x14ac:dyDescent="0.2">
      <c r="B25" s="97">
        <v>5</v>
      </c>
      <c r="C25" s="35" t="s">
        <v>22</v>
      </c>
      <c r="D25" s="58">
        <v>2009</v>
      </c>
      <c r="E25" s="57" t="s">
        <v>16</v>
      </c>
      <c r="F25" s="57"/>
      <c r="G25" s="57"/>
      <c r="H25" s="51">
        <v>69</v>
      </c>
      <c r="I25" s="51">
        <v>63</v>
      </c>
      <c r="J25" s="34">
        <f>H25+I25</f>
        <v>132</v>
      </c>
      <c r="K25" s="10"/>
      <c r="M25" s="167"/>
      <c r="N25" s="69"/>
      <c r="O25" s="68"/>
      <c r="P25" s="69"/>
      <c r="Q25" s="69"/>
      <c r="R25" s="70"/>
    </row>
    <row r="26" spans="1:19" s="7" customFormat="1" ht="13.8" x14ac:dyDescent="0.2">
      <c r="B26" s="97">
        <v>6</v>
      </c>
      <c r="C26" s="57"/>
      <c r="D26" s="58"/>
      <c r="E26" s="57"/>
      <c r="F26" s="57"/>
      <c r="G26" s="57"/>
      <c r="H26" s="60"/>
      <c r="I26" s="60"/>
      <c r="J26" s="95">
        <f t="shared" ref="J26:J27" si="1">H26+I26</f>
        <v>0</v>
      </c>
      <c r="K26" s="10"/>
      <c r="M26" s="167"/>
      <c r="N26" s="69"/>
      <c r="O26" s="68"/>
      <c r="P26" s="69"/>
      <c r="Q26" s="69"/>
      <c r="R26" s="70"/>
    </row>
    <row r="27" spans="1:19" s="104" customFormat="1" ht="13.8" x14ac:dyDescent="0.25">
      <c r="A27" s="7"/>
      <c r="B27" s="97"/>
      <c r="C27" s="35"/>
      <c r="D27" s="51"/>
      <c r="E27" s="35"/>
      <c r="F27" s="35"/>
      <c r="G27" s="35"/>
      <c r="H27" s="51"/>
      <c r="I27" s="51"/>
      <c r="J27" s="34">
        <f t="shared" si="1"/>
        <v>0</v>
      </c>
      <c r="K27" s="10"/>
      <c r="L27" s="96"/>
      <c r="M27" s="167"/>
      <c r="N27" s="99"/>
      <c r="O27" s="98"/>
      <c r="P27" s="99"/>
      <c r="Q27" s="99"/>
      <c r="R27" s="100"/>
      <c r="S27" s="103"/>
    </row>
    <row r="28" spans="1:19" x14ac:dyDescent="0.3">
      <c r="B28" s="105" t="s">
        <v>9</v>
      </c>
      <c r="C28" s="106"/>
      <c r="D28" s="107"/>
      <c r="E28" s="106"/>
      <c r="F28" s="106"/>
      <c r="G28" s="106"/>
      <c r="H28" s="107"/>
      <c r="I28" s="108"/>
      <c r="J28" s="109"/>
      <c r="M28" s="167"/>
      <c r="N28" s="102"/>
      <c r="O28" s="62"/>
      <c r="P28" s="69"/>
      <c r="Q28" s="69"/>
      <c r="R28" s="101"/>
      <c r="S28" s="2"/>
    </row>
    <row r="29" spans="1:19" ht="15.75" customHeight="1" x14ac:dyDescent="0.3">
      <c r="B29" s="110" t="s">
        <v>4</v>
      </c>
      <c r="C29" s="111" t="s">
        <v>3</v>
      </c>
      <c r="D29" s="112"/>
      <c r="E29" s="111"/>
      <c r="F29" s="111"/>
      <c r="G29" s="111"/>
      <c r="H29" s="112"/>
      <c r="I29" s="113"/>
      <c r="J29" s="114">
        <f>SUM(J30:J32)</f>
        <v>521</v>
      </c>
      <c r="M29" s="167"/>
      <c r="N29" s="99"/>
      <c r="O29" s="98"/>
      <c r="P29" s="99"/>
      <c r="Q29" s="99"/>
      <c r="R29" s="101"/>
      <c r="S29" s="2"/>
    </row>
    <row r="30" spans="1:19" ht="12.6" customHeight="1" x14ac:dyDescent="0.3">
      <c r="B30" s="115"/>
      <c r="C30" s="13" t="s">
        <v>15</v>
      </c>
      <c r="D30" s="58">
        <v>2009</v>
      </c>
      <c r="E30" s="57" t="s">
        <v>16</v>
      </c>
      <c r="F30" s="57"/>
      <c r="G30" s="57"/>
      <c r="H30" s="60">
        <v>90</v>
      </c>
      <c r="I30" s="60">
        <v>91</v>
      </c>
      <c r="J30" s="95">
        <f>H30+I30</f>
        <v>181</v>
      </c>
      <c r="M30" s="167"/>
      <c r="N30" s="99"/>
      <c r="O30" s="98"/>
      <c r="P30" s="99"/>
      <c r="Q30" s="99"/>
      <c r="R30" s="101"/>
      <c r="S30" s="2"/>
    </row>
    <row r="31" spans="1:19" ht="12.6" customHeight="1" x14ac:dyDescent="0.3">
      <c r="B31" s="115"/>
      <c r="C31" s="59" t="s">
        <v>8</v>
      </c>
      <c r="D31" s="63">
        <v>2009</v>
      </c>
      <c r="E31" s="57" t="s">
        <v>16</v>
      </c>
      <c r="F31" s="57"/>
      <c r="G31" s="57"/>
      <c r="H31" s="60">
        <v>83</v>
      </c>
      <c r="I31" s="60">
        <v>88</v>
      </c>
      <c r="J31" s="95">
        <f>H31+I31</f>
        <v>171</v>
      </c>
      <c r="M31" s="167"/>
      <c r="N31" s="4"/>
      <c r="O31" s="3"/>
      <c r="P31" s="69"/>
      <c r="Q31" s="69"/>
      <c r="R31" s="101"/>
      <c r="S31" s="2"/>
    </row>
    <row r="32" spans="1:19" ht="12.6" customHeight="1" x14ac:dyDescent="0.3">
      <c r="B32" s="115"/>
      <c r="C32" s="61" t="s">
        <v>14</v>
      </c>
      <c r="D32" s="58">
        <v>2009</v>
      </c>
      <c r="E32" s="57" t="s">
        <v>16</v>
      </c>
      <c r="F32" s="57"/>
      <c r="G32" s="57"/>
      <c r="H32" s="60">
        <v>85</v>
      </c>
      <c r="I32" s="60">
        <v>84</v>
      </c>
      <c r="J32" s="95">
        <f>H32+I32</f>
        <v>169</v>
      </c>
      <c r="M32" s="167"/>
      <c r="N32" s="5"/>
      <c r="O32" s="6"/>
      <c r="P32" s="69"/>
      <c r="Q32" s="69"/>
      <c r="R32" s="101"/>
      <c r="S32" s="2"/>
    </row>
    <row r="33" spans="1:20" s="65" customFormat="1" ht="12.75" customHeight="1" thickBot="1" x14ac:dyDescent="0.25">
      <c r="A33" s="11"/>
      <c r="B33" s="116"/>
      <c r="C33" s="117"/>
      <c r="D33" s="118"/>
      <c r="E33" s="117"/>
      <c r="F33" s="117"/>
      <c r="G33" s="117"/>
      <c r="H33" s="119"/>
      <c r="I33" s="119"/>
      <c r="J33" s="89"/>
      <c r="K33" s="120"/>
      <c r="L33" s="11"/>
      <c r="M33" s="167"/>
      <c r="P33" s="121"/>
      <c r="Q33" s="121"/>
    </row>
    <row r="34" spans="1:20" ht="15" thickBot="1" x14ac:dyDescent="0.35">
      <c r="D34" s="8"/>
      <c r="M34" s="167"/>
    </row>
    <row r="35" spans="1:20" ht="18.75" customHeight="1" x14ac:dyDescent="0.3">
      <c r="B35" s="122" t="s">
        <v>10</v>
      </c>
      <c r="C35" s="123"/>
      <c r="D35" s="124"/>
      <c r="E35" s="123"/>
      <c r="F35" s="123"/>
      <c r="G35" s="123"/>
      <c r="H35" s="124"/>
      <c r="I35" s="124"/>
      <c r="J35" s="125" t="s">
        <v>0</v>
      </c>
      <c r="M35" s="167"/>
    </row>
    <row r="36" spans="1:20" ht="13.5" customHeight="1" x14ac:dyDescent="0.3">
      <c r="B36" s="33" t="s">
        <v>4</v>
      </c>
      <c r="C36" s="165" t="s">
        <v>7</v>
      </c>
      <c r="D36" s="166">
        <v>2008</v>
      </c>
      <c r="E36" s="57" t="s">
        <v>16</v>
      </c>
      <c r="F36" s="57"/>
      <c r="G36" s="57"/>
      <c r="H36" s="60">
        <v>81</v>
      </c>
      <c r="I36" s="60">
        <v>83</v>
      </c>
      <c r="J36" s="34">
        <f>H36+I36</f>
        <v>164</v>
      </c>
      <c r="L36" s="35"/>
      <c r="M36" s="36"/>
      <c r="N36" s="37"/>
      <c r="O36" s="62"/>
      <c r="P36" s="99"/>
      <c r="Q36" s="99"/>
      <c r="R36" s="47"/>
      <c r="S36" s="2"/>
      <c r="T36" s="2"/>
    </row>
    <row r="37" spans="1:20" ht="13.5" customHeight="1" x14ac:dyDescent="0.3">
      <c r="B37" s="43" t="s">
        <v>5</v>
      </c>
      <c r="C37" s="165" t="s">
        <v>19</v>
      </c>
      <c r="D37" s="58">
        <v>2007</v>
      </c>
      <c r="E37" s="57" t="s">
        <v>16</v>
      </c>
      <c r="F37" s="57"/>
      <c r="G37" s="57"/>
      <c r="H37" s="60">
        <v>79</v>
      </c>
      <c r="I37" s="60">
        <v>75</v>
      </c>
      <c r="J37" s="34">
        <f>H37+I37</f>
        <v>154</v>
      </c>
      <c r="L37" s="35"/>
      <c r="M37" s="68"/>
      <c r="N37" s="37"/>
      <c r="P37" s="99"/>
      <c r="Q37" s="99"/>
      <c r="R37" s="66"/>
      <c r="S37" s="2"/>
      <c r="T37" s="2"/>
    </row>
    <row r="38" spans="1:20" ht="13.5" customHeight="1" x14ac:dyDescent="0.3">
      <c r="B38" s="48" t="s">
        <v>6</v>
      </c>
      <c r="C38" s="57" t="s">
        <v>28</v>
      </c>
      <c r="D38" s="63">
        <v>2008</v>
      </c>
      <c r="E38" s="57" t="s">
        <v>16</v>
      </c>
      <c r="F38" s="104"/>
      <c r="G38" s="104"/>
      <c r="H38" s="60">
        <v>70</v>
      </c>
      <c r="I38" s="60">
        <v>83</v>
      </c>
      <c r="J38" s="34">
        <f>H38+I38</f>
        <v>153</v>
      </c>
      <c r="L38" s="35"/>
      <c r="M38" s="126"/>
      <c r="N38" s="127"/>
      <c r="O38" s="126"/>
      <c r="P38" s="69"/>
      <c r="Q38" s="69"/>
      <c r="R38" s="66"/>
      <c r="S38" s="2"/>
      <c r="T38" s="2"/>
    </row>
    <row r="39" spans="1:20" s="104" customFormat="1" ht="13.5" customHeight="1" x14ac:dyDescent="0.25">
      <c r="A39" s="96"/>
      <c r="B39" s="97" t="s">
        <v>24</v>
      </c>
      <c r="C39" s="57" t="s">
        <v>27</v>
      </c>
      <c r="D39" s="63">
        <v>2008</v>
      </c>
      <c r="E39" s="57" t="s">
        <v>16</v>
      </c>
      <c r="H39" s="60">
        <v>73</v>
      </c>
      <c r="I39" s="60">
        <v>80</v>
      </c>
      <c r="J39" s="34">
        <f>H39+I39</f>
        <v>153</v>
      </c>
      <c r="K39" s="10"/>
      <c r="L39" s="35"/>
      <c r="M39" s="126"/>
      <c r="N39" s="127"/>
      <c r="O39" s="126"/>
      <c r="P39" s="69"/>
      <c r="Q39" s="69"/>
      <c r="R39" s="66"/>
      <c r="S39" s="103"/>
      <c r="T39" s="103"/>
    </row>
    <row r="40" spans="1:20" s="104" customFormat="1" ht="13.5" customHeight="1" x14ac:dyDescent="0.25">
      <c r="A40" s="96"/>
      <c r="B40" s="97" t="s">
        <v>25</v>
      </c>
      <c r="C40" s="57" t="s">
        <v>17</v>
      </c>
      <c r="D40" s="63">
        <v>2008</v>
      </c>
      <c r="E40" s="57" t="s">
        <v>16</v>
      </c>
      <c r="F40" s="57"/>
      <c r="G40" s="57"/>
      <c r="H40" s="60">
        <v>75</v>
      </c>
      <c r="I40" s="60">
        <v>74</v>
      </c>
      <c r="J40" s="34">
        <f>H40+I40</f>
        <v>149</v>
      </c>
      <c r="K40" s="10"/>
      <c r="L40" s="35"/>
      <c r="M40" s="126"/>
      <c r="N40" s="127"/>
      <c r="O40" s="126"/>
      <c r="P40" s="69"/>
      <c r="Q40" s="69"/>
      <c r="R40" s="66"/>
      <c r="S40" s="103"/>
      <c r="T40" s="103"/>
    </row>
    <row r="41" spans="1:20" ht="13.5" customHeight="1" x14ac:dyDescent="0.3">
      <c r="A41" s="96"/>
      <c r="B41" s="97" t="s">
        <v>26</v>
      </c>
      <c r="C41" s="57" t="s">
        <v>23</v>
      </c>
      <c r="D41" s="63">
        <v>2008</v>
      </c>
      <c r="E41" s="57" t="s">
        <v>16</v>
      </c>
      <c r="F41" s="104"/>
      <c r="G41" s="104"/>
      <c r="H41" s="60">
        <v>69</v>
      </c>
      <c r="I41" s="60">
        <v>71</v>
      </c>
      <c r="J41" s="34">
        <f>H41+I41</f>
        <v>140</v>
      </c>
      <c r="L41" s="35"/>
      <c r="M41" s="126"/>
      <c r="N41" s="5"/>
      <c r="O41" s="6"/>
      <c r="P41" s="69"/>
      <c r="Q41" s="69"/>
      <c r="R41" s="66"/>
      <c r="S41" s="2"/>
      <c r="T41" s="2"/>
    </row>
    <row r="42" spans="1:20" x14ac:dyDescent="0.3">
      <c r="B42" s="128"/>
      <c r="C42" s="129"/>
      <c r="D42" s="130"/>
      <c r="E42" s="131"/>
      <c r="F42" s="131"/>
      <c r="G42" s="131"/>
      <c r="H42" s="132"/>
      <c r="I42" s="132"/>
      <c r="J42" s="133"/>
    </row>
    <row r="43" spans="1:20" x14ac:dyDescent="0.3">
      <c r="B43" s="134" t="s">
        <v>9</v>
      </c>
      <c r="C43" s="135"/>
      <c r="D43" s="136"/>
      <c r="E43" s="135"/>
      <c r="F43" s="135"/>
      <c r="G43" s="135"/>
      <c r="H43" s="136"/>
      <c r="I43" s="136"/>
      <c r="J43" s="137"/>
      <c r="P43" s="99"/>
      <c r="Q43" s="99"/>
      <c r="R43" s="81"/>
    </row>
    <row r="44" spans="1:20" ht="15" customHeight="1" x14ac:dyDescent="0.3">
      <c r="B44" s="138" t="s">
        <v>4</v>
      </c>
      <c r="C44" s="76" t="s">
        <v>3</v>
      </c>
      <c r="D44" s="76"/>
      <c r="E44" s="76"/>
      <c r="F44" s="76"/>
      <c r="G44" s="76"/>
      <c r="H44" s="77"/>
      <c r="I44" s="77"/>
      <c r="J44" s="78">
        <f>SUM(J45:J47)</f>
        <v>471</v>
      </c>
      <c r="P44" s="99"/>
      <c r="Q44" s="99"/>
      <c r="R44" s="81"/>
    </row>
    <row r="45" spans="1:20" ht="14.4" customHeight="1" x14ac:dyDescent="0.3">
      <c r="B45" s="79"/>
      <c r="C45" s="165" t="s">
        <v>7</v>
      </c>
      <c r="D45" s="166">
        <v>2008</v>
      </c>
      <c r="E45" s="57" t="s">
        <v>16</v>
      </c>
      <c r="F45" s="57"/>
      <c r="G45" s="57"/>
      <c r="H45" s="60">
        <v>81</v>
      </c>
      <c r="I45" s="60">
        <v>83</v>
      </c>
      <c r="J45" s="34">
        <f>H45+I45</f>
        <v>164</v>
      </c>
      <c r="P45" s="99"/>
      <c r="Q45" s="99"/>
      <c r="R45" s="81"/>
    </row>
    <row r="46" spans="1:20" ht="14.4" customHeight="1" x14ac:dyDescent="0.3">
      <c r="B46" s="79"/>
      <c r="C46" s="165" t="s">
        <v>19</v>
      </c>
      <c r="D46" s="58">
        <v>2007</v>
      </c>
      <c r="E46" s="57" t="s">
        <v>16</v>
      </c>
      <c r="F46" s="57"/>
      <c r="G46" s="57"/>
      <c r="H46" s="60">
        <v>79</v>
      </c>
      <c r="I46" s="60">
        <v>75</v>
      </c>
      <c r="J46" s="34">
        <f>H46+I46</f>
        <v>154</v>
      </c>
      <c r="M46" s="98"/>
      <c r="N46" s="99"/>
      <c r="O46" s="98"/>
      <c r="P46" s="99"/>
      <c r="Q46" s="99"/>
      <c r="R46" s="81"/>
    </row>
    <row r="47" spans="1:20" ht="14.4" customHeight="1" x14ac:dyDescent="0.3">
      <c r="B47" s="79"/>
      <c r="C47" s="57" t="s">
        <v>28</v>
      </c>
      <c r="D47" s="63">
        <v>2008</v>
      </c>
      <c r="E47" s="57" t="s">
        <v>16</v>
      </c>
      <c r="F47" s="104"/>
      <c r="G47" s="104"/>
      <c r="H47" s="60">
        <v>70</v>
      </c>
      <c r="I47" s="60">
        <v>83</v>
      </c>
      <c r="J47" s="34">
        <f>H47+I47</f>
        <v>153</v>
      </c>
      <c r="M47" s="36"/>
      <c r="N47" s="37"/>
      <c r="O47" s="98"/>
      <c r="P47" s="99"/>
      <c r="Q47" s="99"/>
      <c r="R47" s="81"/>
    </row>
    <row r="48" spans="1:20" ht="11.25" customHeight="1" thickBot="1" x14ac:dyDescent="0.35">
      <c r="B48" s="85"/>
      <c r="C48" s="139"/>
      <c r="D48" s="118"/>
      <c r="E48" s="139"/>
      <c r="F48" s="139"/>
      <c r="G48" s="139"/>
      <c r="H48" s="140"/>
      <c r="I48" s="140"/>
      <c r="J48" s="89"/>
      <c r="M48" s="37"/>
      <c r="N48" s="37"/>
      <c r="O48" s="37"/>
      <c r="P48" s="37"/>
      <c r="Q48" s="99"/>
    </row>
    <row r="49" spans="1:18" ht="11.25" customHeight="1" thickBot="1" x14ac:dyDescent="0.35">
      <c r="C49" s="11"/>
      <c r="D49" s="12"/>
      <c r="E49" s="11"/>
      <c r="F49" s="11"/>
      <c r="G49" s="11"/>
      <c r="H49" s="12"/>
      <c r="I49" s="12"/>
      <c r="J49" s="99"/>
      <c r="M49" s="37"/>
      <c r="N49" s="37"/>
      <c r="O49" s="37"/>
      <c r="P49" s="37"/>
      <c r="Q49" s="99"/>
    </row>
    <row r="50" spans="1:18" s="152" customFormat="1" ht="17.25" customHeight="1" x14ac:dyDescent="0.3">
      <c r="A50" s="141"/>
      <c r="B50" s="142" t="s">
        <v>11</v>
      </c>
      <c r="C50" s="143"/>
      <c r="D50" s="144"/>
      <c r="E50" s="145"/>
      <c r="F50" s="145"/>
      <c r="G50" s="145"/>
      <c r="H50" s="144"/>
      <c r="I50" s="144"/>
      <c r="J50" s="146" t="s">
        <v>0</v>
      </c>
      <c r="K50" s="147"/>
      <c r="L50" s="141"/>
      <c r="M50" s="148"/>
      <c r="N50" s="149"/>
      <c r="O50" s="150"/>
      <c r="P50" s="150"/>
      <c r="Q50" s="150"/>
      <c r="R50" s="151"/>
    </row>
    <row r="51" spans="1:18" x14ac:dyDescent="0.3">
      <c r="B51" s="33" t="s">
        <v>4</v>
      </c>
      <c r="C51" s="59"/>
      <c r="D51" s="63"/>
      <c r="E51" s="59"/>
      <c r="F51" s="59"/>
      <c r="G51" s="59"/>
      <c r="H51" s="60"/>
      <c r="I51" s="60"/>
      <c r="J51" s="34">
        <f t="shared" ref="J51:J54" si="2">H51+I51</f>
        <v>0</v>
      </c>
      <c r="M51" s="3"/>
      <c r="N51" s="4"/>
      <c r="O51" s="3"/>
      <c r="P51" s="69"/>
      <c r="Q51" s="69"/>
      <c r="R51" s="70"/>
    </row>
    <row r="52" spans="1:18" x14ac:dyDescent="0.3">
      <c r="B52" s="43" t="s">
        <v>5</v>
      </c>
      <c r="C52" s="59"/>
      <c r="D52" s="63"/>
      <c r="E52" s="59"/>
      <c r="F52" s="59"/>
      <c r="G52" s="59"/>
      <c r="H52" s="60"/>
      <c r="I52" s="60"/>
      <c r="J52" s="34">
        <f t="shared" si="2"/>
        <v>0</v>
      </c>
      <c r="M52" s="3"/>
      <c r="N52" s="4"/>
      <c r="O52" s="3"/>
      <c r="P52" s="69"/>
      <c r="Q52" s="69"/>
      <c r="R52" s="70"/>
    </row>
    <row r="53" spans="1:18" x14ac:dyDescent="0.3">
      <c r="B53" s="48" t="s">
        <v>6</v>
      </c>
      <c r="C53" s="59"/>
      <c r="D53" s="63"/>
      <c r="E53" s="59"/>
      <c r="F53" s="59"/>
      <c r="G53" s="59"/>
      <c r="H53" s="60"/>
      <c r="I53" s="60"/>
      <c r="J53" s="34">
        <f t="shared" si="2"/>
        <v>0</v>
      </c>
      <c r="M53" s="3"/>
      <c r="N53" s="4"/>
      <c r="O53" s="3"/>
      <c r="P53" s="69"/>
      <c r="Q53" s="69"/>
      <c r="R53" s="70"/>
    </row>
    <row r="54" spans="1:18" x14ac:dyDescent="0.3">
      <c r="B54" s="97">
        <v>4</v>
      </c>
      <c r="C54" s="13"/>
      <c r="D54" s="153"/>
      <c r="E54" s="13"/>
      <c r="F54" s="13"/>
      <c r="G54" s="13"/>
      <c r="H54" s="51"/>
      <c r="I54" s="51"/>
      <c r="J54" s="34">
        <f t="shared" si="2"/>
        <v>0</v>
      </c>
      <c r="M54" s="37"/>
      <c r="O54" s="99"/>
      <c r="P54" s="99"/>
      <c r="Q54" s="99"/>
    </row>
    <row r="55" spans="1:18" ht="15" thickBot="1" x14ac:dyDescent="0.35">
      <c r="B55" s="85"/>
      <c r="C55" s="154"/>
      <c r="D55" s="154"/>
      <c r="E55" s="154"/>
      <c r="F55" s="154"/>
      <c r="G55" s="154"/>
      <c r="H55" s="155"/>
      <c r="I55" s="155"/>
      <c r="J55" s="156"/>
    </row>
    <row r="56" spans="1:18" x14ac:dyDescent="0.3">
      <c r="B56" s="13"/>
      <c r="C56" s="157"/>
      <c r="D56" s="158"/>
      <c r="E56" s="157"/>
      <c r="F56" s="157"/>
      <c r="G56" s="157"/>
      <c r="H56" s="159"/>
      <c r="I56" s="159"/>
      <c r="J56" s="159"/>
      <c r="L56" s="8"/>
    </row>
    <row r="57" spans="1:18" x14ac:dyDescent="0.3">
      <c r="B57" s="160"/>
      <c r="D57" s="8"/>
      <c r="J57" s="8"/>
      <c r="L57" s="8"/>
    </row>
  </sheetData>
  <sortState ref="C36:J41">
    <sortCondition descending="1" ref="J36:J41"/>
    <sortCondition descending="1" ref="I36:I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5. krog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Zupančič</dc:creator>
  <cp:lastModifiedBy>Hudoklin Srečko</cp:lastModifiedBy>
  <cp:lastPrinted>2021-11-26T11:39:24Z</cp:lastPrinted>
  <dcterms:created xsi:type="dcterms:W3CDTF">2010-12-13T13:57:43Z</dcterms:created>
  <dcterms:modified xsi:type="dcterms:W3CDTF">2022-03-16T20:21:54Z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fc6f63-046c-41f3-ba25-1437516571c5_Enabled">
    <vt:lpwstr>True</vt:lpwstr>
  </property>
  <property fmtid="{D5CDD505-2E9C-101B-9397-08002B2CF9AE}" pid="3" name="MSIP_Label_b9fc6f63-046c-41f3-ba25-1437516571c5_SiteId">
    <vt:lpwstr>6b50702c-caff-40f2-86bd-da9c41fd299b</vt:lpwstr>
  </property>
  <property fmtid="{D5CDD505-2E9C-101B-9397-08002B2CF9AE}" pid="4" name="MSIP_Label_b9fc6f63-046c-41f3-ba25-1437516571c5_Owner">
    <vt:lpwstr>SHudokli@ts.telekom.si</vt:lpwstr>
  </property>
  <property fmtid="{D5CDD505-2E9C-101B-9397-08002B2CF9AE}" pid="5" name="MSIP_Label_b9fc6f63-046c-41f3-ba25-1437516571c5_SetDate">
    <vt:lpwstr>2021-11-20T17:47:02.4155530Z</vt:lpwstr>
  </property>
  <property fmtid="{D5CDD505-2E9C-101B-9397-08002B2CF9AE}" pid="6" name="MSIP_Label_b9fc6f63-046c-41f3-ba25-1437516571c5_Name">
    <vt:lpwstr>NIZKA ZAUPNOST</vt:lpwstr>
  </property>
  <property fmtid="{D5CDD505-2E9C-101B-9397-08002B2CF9AE}" pid="7" name="MSIP_Label_b9fc6f63-046c-41f3-ba25-1437516571c5_Application">
    <vt:lpwstr>Microsoft Azure Information Protection</vt:lpwstr>
  </property>
  <property fmtid="{D5CDD505-2E9C-101B-9397-08002B2CF9AE}" pid="8" name="MSIP_Label_b9fc6f63-046c-41f3-ba25-1437516571c5_ActionId">
    <vt:lpwstr>86765171-bf07-4efb-bceb-9ed62f1067ac</vt:lpwstr>
  </property>
  <property fmtid="{D5CDD505-2E9C-101B-9397-08002B2CF9AE}" pid="9" name="MSIP_Label_b9fc6f63-046c-41f3-ba25-1437516571c5_Extended_MSFT_Method">
    <vt:lpwstr>Automatic</vt:lpwstr>
  </property>
  <property fmtid="{D5CDD505-2E9C-101B-9397-08002B2CF9AE}" pid="10" name="Sensitivity">
    <vt:lpwstr>NIZKA ZAUPNOST</vt:lpwstr>
  </property>
</Properties>
</file>