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  <sheet state="visible" name="List2" sheetId="2" r:id="rId5"/>
    <sheet state="visible" name="List3" sheetId="3" r:id="rId6"/>
  </sheets>
  <definedNames/>
  <calcPr/>
  <extLst>
    <ext uri="GoogleSheetsCustomDataVersion2">
      <go:sheetsCustomData xmlns:go="http://customooxmlschemas.google.com/" r:id="rId7" roundtripDataChecksum="onvgBVKlk4/gLWUvsLzO+DTPUDoXX5FKqsuVyZsTZvE="/>
    </ext>
  </extLst>
</workbook>
</file>

<file path=xl/sharedStrings.xml><?xml version="1.0" encoding="utf-8"?>
<sst xmlns="http://schemas.openxmlformats.org/spreadsheetml/2006/main" count="371" uniqueCount="122">
  <si>
    <t>REZULTATI</t>
  </si>
  <si>
    <t>STRELSKEGA TEKMOVANJA Z ZRAČNO PIŠTOLO ZA</t>
  </si>
  <si>
    <r>
      <rPr>
        <rFont val="Arial"/>
        <b/>
        <color rgb="FF00B0F0"/>
        <sz val="11.0"/>
      </rPr>
      <t>IV.</t>
    </r>
    <r>
      <rPr>
        <rFont val="Arial"/>
        <b/>
        <color rgb="FF00B0F0"/>
        <sz val="11.0"/>
      </rPr>
      <t xml:space="preserve"> POKAL STRELSKEGA DRUŠTVA GORJANCI 2026</t>
    </r>
  </si>
  <si>
    <t>Novo mesto, 19.9.2026</t>
  </si>
  <si>
    <t>RAZVRSTITEV EKIPNO (mešane ekipe)</t>
  </si>
  <si>
    <t>Priimek in ime</t>
  </si>
  <si>
    <t xml:space="preserve">Društvo </t>
  </si>
  <si>
    <t>Skupaj</t>
  </si>
  <si>
    <t>NC</t>
  </si>
  <si>
    <t>R-16</t>
  </si>
  <si>
    <t>VANIČ Luka</t>
  </si>
  <si>
    <t>SK BREŽICE</t>
  </si>
  <si>
    <t>KUHAR Gregor</t>
  </si>
  <si>
    <t>GMAJNIČ Anže</t>
  </si>
  <si>
    <t>GLAVAN Žiga</t>
  </si>
  <si>
    <t>SD TRZIN</t>
  </si>
  <si>
    <t>MEDVED Nejc</t>
  </si>
  <si>
    <t>FORTE Matej</t>
  </si>
  <si>
    <t>3.</t>
  </si>
  <si>
    <t>IVANC Rok</t>
  </si>
  <si>
    <t>SD GROSUPLJE</t>
  </si>
  <si>
    <t>IVANC Franci</t>
  </si>
  <si>
    <t>VALENTINČIČ Dušan</t>
  </si>
  <si>
    <t>4.</t>
  </si>
  <si>
    <t>BOŽIČ Gašper</t>
  </si>
  <si>
    <t>SD GORENJA VAS</t>
  </si>
  <si>
    <t>HUJIĆ Meldin</t>
  </si>
  <si>
    <t>DOLENC Nejc</t>
  </si>
  <si>
    <t>5.</t>
  </si>
  <si>
    <t>BELE Mirko</t>
  </si>
  <si>
    <t>SD GORJANCI  1</t>
  </si>
  <si>
    <t>HUDOKLIN Srečko</t>
  </si>
  <si>
    <t>IVANC Klara</t>
  </si>
  <si>
    <t>6.</t>
  </si>
  <si>
    <t>ŠKRABEC Julija</t>
  </si>
  <si>
    <t>SD ŠKOFJA LOKA</t>
  </si>
  <si>
    <t>HADŽIDAOV Aleksander</t>
  </si>
  <si>
    <t>ŠKRABEC Andrej</t>
  </si>
  <si>
    <t>7.</t>
  </si>
  <si>
    <t>LENZI Luka</t>
  </si>
  <si>
    <t>SK IZOLA</t>
  </si>
  <si>
    <t>KOZMELJ Eva</t>
  </si>
  <si>
    <t>PRODAN Eva</t>
  </si>
  <si>
    <t>8.</t>
  </si>
  <si>
    <t>MEDVED Tadej</t>
  </si>
  <si>
    <t>SD Jože Kovačič Šentvid</t>
  </si>
  <si>
    <t>HRIBAR Jan</t>
  </si>
  <si>
    <t>ERJAVEC Štefan</t>
  </si>
  <si>
    <t>9.</t>
  </si>
  <si>
    <t>JUSUFBAŠIĆ Nasiha</t>
  </si>
  <si>
    <t>SD VISOKO</t>
  </si>
  <si>
    <t>KEVRIĆ Admir</t>
  </si>
  <si>
    <t>MEŠANOVIĆ Amil</t>
  </si>
  <si>
    <t>10.</t>
  </si>
  <si>
    <t>GROŠIČ Marko</t>
  </si>
  <si>
    <t xml:space="preserve">SD GORJANCI II. </t>
  </si>
  <si>
    <t>BARBO Denis</t>
  </si>
  <si>
    <t>RAJŠELJ Mojca</t>
  </si>
  <si>
    <t>11.</t>
  </si>
  <si>
    <t>ŠMAJDEK Timotej</t>
  </si>
  <si>
    <t>SD GORJANCI  IV.</t>
  </si>
  <si>
    <t>KONČINA Tilen</t>
  </si>
  <si>
    <t>PIŠKURIČ Dušan</t>
  </si>
  <si>
    <t>12.</t>
  </si>
  <si>
    <t>DULAR Ajda</t>
  </si>
  <si>
    <t xml:space="preserve">SD GORJANCI  III. </t>
  </si>
  <si>
    <t>JANEŽIČ Gaja</t>
  </si>
  <si>
    <t>JANEŽIČ Lija</t>
  </si>
  <si>
    <t>13.</t>
  </si>
  <si>
    <t>REPIČ Marjan</t>
  </si>
  <si>
    <t>SD KAMNIK</t>
  </si>
  <si>
    <t>DNS</t>
  </si>
  <si>
    <t>REPIČ Sašo</t>
  </si>
  <si>
    <t>AHLIN Domen</t>
  </si>
  <si>
    <t>14.</t>
  </si>
  <si>
    <t>OBERSTAR Jernej</t>
  </si>
  <si>
    <t>SK MORIS</t>
  </si>
  <si>
    <t>LUNDER Urška</t>
  </si>
  <si>
    <t>Sodniki:</t>
  </si>
  <si>
    <t>Jože Majhenič (glavni sodnik)</t>
  </si>
  <si>
    <t xml:space="preserve">Ilc Gregor, Pokorny Jan (Sius operater, rezultati) </t>
  </si>
  <si>
    <t xml:space="preserve">Srečko Hudoklin (vodja tekmovanja) </t>
  </si>
  <si>
    <t>Novo mesto, 19. 09. 2026</t>
  </si>
  <si>
    <t>POSAMEZNO ČLANI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</si>
  <si>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</si>
  <si>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</si>
  <si>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</si>
  <si>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</si>
  <si>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</si>
  <si>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</si>
  <si>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</si>
  <si>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</si>
  <si>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</si>
  <si>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</si>
  <si>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</si>
  <si>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</si>
  <si>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>FILIPOVAC Boris</t>
  </si>
  <si>
    <t>SD OLIMPIJA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</si>
  <si>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</si>
  <si>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</si>
  <si>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</si>
  <si>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</si>
  <si>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</si>
  <si>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</si>
  <si>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</si>
  <si>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</si>
  <si>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</si>
  <si>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</si>
  <si>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</si>
  <si>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>24.</t>
  </si>
  <si>
    <t>SD GORJANCI</t>
  </si>
  <si>
    <t>25.</t>
  </si>
  <si>
    <t>26.</t>
  </si>
  <si>
    <t>LAKNER Matjaž</t>
  </si>
  <si>
    <t>27.</t>
  </si>
  <si>
    <t>POSAMEZNO ČLANICE</t>
  </si>
  <si>
    <t>POSAMEZNO MLADINKE</t>
  </si>
  <si>
    <t>BOLSHAKOVA Alena</t>
  </si>
  <si>
    <t>SD Grosuplje</t>
  </si>
  <si>
    <t>POSAMEZNO MLADINCI</t>
  </si>
  <si>
    <t>LENZI Renee</t>
  </si>
  <si>
    <t>SD DPR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</si>
</sst>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00B0F0"/>
      <name val="Arial"/>
    </font>
    <font>
      <b/>
      <sz val="18.0"/>
      <color rgb="FF00B0F0"/>
      <name val="Arial"/>
    </font>
    <font>
      <b/>
      <sz val="11.0"/>
      <color rgb="FF974806"/>
      <name val="Arial"/>
    </font>
    <font>
      <sz val="11.0"/>
      <color rgb="FF92D050"/>
      <name val="Arial"/>
    </font>
    <font>
      <sz val="12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sz val="8.0"/>
      <color theme="1"/>
      <name val="Arial"/>
    </font>
    <font>
      <b/>
      <sz val="11.0"/>
      <color theme="1"/>
      <name val="Calibri"/>
    </font>
    <font>
      <b/>
      <u/>
      <sz val="14.0"/>
      <color theme="1"/>
      <name val="Arial"/>
    </font>
    <font>
      <sz val="11.0"/>
      <color rgb="FFFF0000"/>
      <name val="Arial"/>
    </font>
    <font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2" xfId="0" applyFont="1" applyNumberFormat="1"/>
    <xf borderId="0" fillId="0" fontId="2" numFmtId="2" xfId="0" applyAlignment="1" applyFont="1" applyNumberFormat="1">
      <alignment horizont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0" fillId="0" fontId="2" numFmtId="2" xfId="0" applyAlignment="1" applyFont="1" applyNumberFormat="1">
      <alignment horizontal="right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2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2" xfId="0" applyAlignment="1" applyFont="1" applyNumberFormat="1">
      <alignment horizontal="center" vertical="center"/>
    </xf>
    <xf borderId="1" fillId="2" fontId="2" numFmtId="0" xfId="0" applyBorder="1" applyFill="1" applyFont="1"/>
    <xf borderId="1" fillId="2" fontId="2" numFmtId="1" xfId="0" applyAlignment="1" applyBorder="1" applyFill="1" applyFont="1" applyNumberFormat="1">
      <alignment horizontal="center"/>
    </xf>
    <xf borderId="1" fillId="2" fontId="9" numFmtId="1" xfId="0" applyAlignment="1" applyBorder="1" applyFill="1" applyFont="1" applyNumberFormat="1">
      <alignment horizontal="center" vertical="center"/>
    </xf>
    <xf borderId="0" fillId="0" fontId="1" numFmtId="1" xfId="0" applyFont="1" applyNumberFormat="1"/>
    <xf borderId="0" fillId="0" fontId="2" numFmtId="0" xfId="0" applyAlignment="1" applyFont="1">
      <alignment horizontal="center" readingOrder="0"/>
    </xf>
    <xf borderId="1" fillId="0" fontId="10" numFmtId="0" xfId="0" applyAlignment="1" applyBorder="1" applyFont="1">
      <alignment horizontal="center"/>
    </xf>
    <xf borderId="1" fillId="0" fontId="11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readingOrder="0"/>
    </xf>
    <xf borderId="1" fillId="0" fontId="1" numFmtId="1" xfId="0" applyAlignment="1" applyBorder="1" applyFont="1" applyNumberFormat="1">
      <alignment horizontal="center" readingOrder="0"/>
    </xf>
    <xf borderId="1" fillId="3" fontId="2" numFmtId="1" xfId="0" applyAlignment="1" applyBorder="1" applyFill="1" applyFont="1" applyNumberFormat="1">
      <alignment horizontal="center" vertical="center"/>
    </xf>
    <xf borderId="0" fillId="0" fontId="12" numFmtId="1" xfId="0" applyAlignment="1" applyFont="1" applyNumberFormat="1">
      <alignment horizontal="center" vertical="center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left" readingOrder="0" vertical="center"/>
    </xf>
    <xf borderId="0" fillId="0" fontId="1" numFmtId="1" xfId="0" applyAlignment="1" applyFont="1" applyNumberFormat="1">
      <alignment horizontal="center" readingOrder="0"/>
    </xf>
    <xf borderId="0" fillId="4" fontId="2" numFmtId="1" xfId="0" applyAlignment="1" applyFill="1" applyFont="1" applyNumberFormat="1">
      <alignment horizontal="center" vertical="center"/>
    </xf>
    <xf borderId="1" fillId="0" fontId="1" numFmtId="0" xfId="0" applyBorder="1" applyFont="1"/>
    <xf borderId="0" fillId="0" fontId="13" numFmtId="0" xfId="0" applyAlignment="1" applyFont="1">
      <alignment readingOrder="0"/>
    </xf>
    <xf borderId="0" fillId="0" fontId="11" numFmtId="0" xfId="0" applyAlignment="1" applyFont="1">
      <alignment horizontal="left" vertical="center"/>
    </xf>
    <xf borderId="0" fillId="0" fontId="1" numFmtId="1" xfId="0" applyAlignment="1" applyFont="1" applyNumberFormat="1">
      <alignment horizontal="center"/>
    </xf>
    <xf borderId="0" fillId="0" fontId="1" numFmtId="1" xfId="0" applyAlignment="1" applyFont="1" applyNumberFormat="1">
      <alignment horizontal="center" vertical="center"/>
    </xf>
    <xf borderId="0" fillId="0" fontId="1" numFmtId="0" xfId="0" applyAlignment="1" applyFont="1">
      <alignment readingOrder="0"/>
    </xf>
    <xf borderId="1" fillId="0" fontId="1" numFmtId="1" xfId="0" applyAlignment="1" applyBorder="1" applyFont="1" applyNumberFormat="1">
      <alignment horizontal="center"/>
    </xf>
    <xf borderId="1" fillId="3" fontId="2" numFmtId="1" xfId="0" applyAlignment="1" applyBorder="1" applyFill="1" applyFont="1" applyNumberFormat="1">
      <alignment horizontal="center" readingOrder="0" vertical="center"/>
    </xf>
    <xf borderId="1" fillId="0" fontId="11" numFmtId="0" xfId="0" applyAlignment="1" applyBorder="1" applyFont="1">
      <alignment horizontal="left" vertical="center"/>
    </xf>
    <xf borderId="0" fillId="0" fontId="1" numFmtId="0" xfId="0" applyAlignment="1" applyFont="1">
      <alignment horizontal="right"/>
    </xf>
    <xf borderId="1" fillId="0" fontId="14" numFmtId="0" xfId="0" applyBorder="1" applyFont="1"/>
    <xf borderId="1" fillId="0" fontId="1" numFmtId="0" xfId="0" applyAlignment="1" applyBorder="1" applyFont="1">
      <alignment horizontal="center" readingOrder="0" vertical="center"/>
    </xf>
    <xf borderId="1" fillId="0" fontId="14" numFmtId="0" xfId="0" applyAlignment="1" applyBorder="1" applyFont="1">
      <alignment readingOrder="0"/>
    </xf>
    <xf borderId="1" fillId="0" fontId="11" numFmtId="0" xfId="0" applyAlignment="1" applyBorder="1" applyFont="1">
      <alignment readingOrder="0"/>
    </xf>
    <xf borderId="1" fillId="0" fontId="14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horizontal="center" vertical="center"/>
    </xf>
    <xf borderId="2" fillId="5" fontId="2" numFmtId="1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3.png"/><Relationship Id="rId3" Type="http://schemas.openxmlformats.org/officeDocument/2006/relationships/image" Target="../media/image2.png"/><Relationship Id="rId4" Type="http://schemas.openxmlformats.org/officeDocument/2006/relationships/image" Target="../media/image5.jpg"/><Relationship Id="rId5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15</xdr:col>
      <xdr:colOff>0</xdr:colOff>
      <xdr:row>21</xdr:row>
      <xdr:rowOff>0</xdr:rowOff>
    </xdr:from>
    <xdr:ext cx="304800" cy="314325"/>
    <xdr:sp>
      <xdr:nvSpPr>
        <xdr:cNvPr descr="adria Logo PNG Vector" id="3" name="Shape 3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0</xdr:colOff>
      <xdr:row>21</xdr:row>
      <xdr:rowOff>0</xdr:rowOff>
    </xdr:from>
    <xdr:ext cx="304800" cy="314325"/>
    <xdr:sp>
      <xdr:nvSpPr>
        <xdr:cNvPr descr="adria Logo PNG Vector" id="3" name="Shape 3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942975</xdr:colOff>
      <xdr:row>15</xdr:row>
      <xdr:rowOff>266700</xdr:rowOff>
    </xdr:from>
    <xdr:ext cx="3495675" cy="344805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476250</xdr:colOff>
      <xdr:row>0</xdr:row>
      <xdr:rowOff>47625</xdr:rowOff>
    </xdr:from>
    <xdr:ext cx="4171950" cy="159067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37</xdr:row>
      <xdr:rowOff>47625</xdr:rowOff>
    </xdr:from>
    <xdr:ext cx="2038350" cy="809625"/>
    <xdr:pic>
      <xdr:nvPicPr>
        <xdr:cNvPr descr="Logo &amp; symbols - en"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39</xdr:row>
      <xdr:rowOff>66675</xdr:rowOff>
    </xdr:from>
    <xdr:ext cx="1314450" cy="561975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39</xdr:row>
      <xdr:rowOff>123825</xdr:rowOff>
    </xdr:from>
    <xdr:ext cx="1885950" cy="542925"/>
    <xdr:pic>
      <xdr:nvPicPr>
        <xdr:cNvPr descr="ADRIA PLUS, d.o.o. – Novo mesto | PIRS" id="0" name="image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29"/>
    <col customWidth="1" min="2" max="2" width="4.29"/>
    <col customWidth="1" min="3" max="3" width="20.14"/>
    <col customWidth="1" min="4" max="4" width="24.71"/>
    <col customWidth="1" min="5" max="10" width="5.43"/>
    <col customWidth="1" min="11" max="11" width="7.86"/>
    <col customWidth="1" min="12" max="12" width="3.86"/>
    <col customWidth="1" min="13" max="27" width="9.14"/>
  </cols>
  <sheetData>
    <row r="1">
      <c r="A1" s="1"/>
      <c r="B1" s="1"/>
      <c r="C1" s="1"/>
      <c r="D1" s="1"/>
      <c r="E1" s="2"/>
      <c r="F1" s="2"/>
      <c r="G1" s="2"/>
      <c r="H1" s="2"/>
      <c r="I1" s="2"/>
      <c r="J1" s="2"/>
      <c r="K1" s="3"/>
      <c r="L1" s="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1"/>
      <c r="B2" s="1"/>
      <c r="C2" s="1"/>
      <c r="D2" s="1"/>
      <c r="E2" s="2"/>
      <c r="F2" s="2"/>
      <c r="G2" s="2"/>
      <c r="H2" s="2"/>
      <c r="I2" s="2"/>
      <c r="J2" s="2"/>
      <c r="K2" s="3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1"/>
      <c r="B3" s="1"/>
      <c r="C3" s="1"/>
      <c r="D3" s="1"/>
      <c r="E3" s="2"/>
      <c r="F3" s="2"/>
      <c r="G3" s="2"/>
      <c r="H3" s="2"/>
      <c r="I3" s="2"/>
      <c r="J3" s="2"/>
      <c r="K3" s="3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1"/>
      <c r="C4" s="1"/>
      <c r="D4" s="1"/>
      <c r="E4" s="2"/>
      <c r="F4" s="2"/>
      <c r="G4" s="2"/>
      <c r="H4" s="2"/>
      <c r="I4" s="2"/>
      <c r="J4" s="2"/>
      <c r="K4" s="3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1"/>
      <c r="C5" s="1"/>
      <c r="D5" s="1"/>
      <c r="E5" s="2"/>
      <c r="F5" s="2"/>
      <c r="G5" s="2"/>
      <c r="H5" s="2"/>
      <c r="I5" s="2"/>
      <c r="J5" s="2"/>
      <c r="K5" s="3"/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A6" s="1"/>
      <c r="B6" s="1"/>
      <c r="C6" s="1"/>
      <c r="D6" s="1"/>
      <c r="E6" s="2"/>
      <c r="F6" s="2"/>
      <c r="G6" s="2"/>
      <c r="H6" s="2"/>
      <c r="I6" s="2"/>
      <c r="J6" s="2"/>
      <c r="K6" s="3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A7" s="1"/>
      <c r="B7" s="1"/>
      <c r="C7" s="1"/>
      <c r="D7" s="1"/>
      <c r="E7" s="2"/>
      <c r="F7" s="2"/>
      <c r="G7" s="2"/>
      <c r="H7" s="2"/>
      <c r="I7" s="2"/>
      <c r="J7" s="2"/>
      <c r="K7" s="3"/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>
      <c r="A8" s="1"/>
      <c r="B8" s="1"/>
      <c r="C8" s="1"/>
      <c r="D8" s="1"/>
      <c r="E8" s="2"/>
      <c r="F8" s="2"/>
      <c r="G8" s="2"/>
      <c r="H8" s="2"/>
      <c r="I8" s="2"/>
      <c r="J8" s="2"/>
      <c r="K8" s="3"/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>
      <c r="A9" s="1"/>
      <c r="B9" s="1"/>
      <c r="C9" s="1"/>
      <c r="D9" s="1"/>
      <c r="E9" s="2"/>
      <c r="F9" s="2"/>
      <c r="G9" s="2"/>
      <c r="H9" s="2"/>
      <c r="I9" s="2"/>
      <c r="J9" s="2"/>
      <c r="K9" s="3"/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27.75" customHeight="1">
      <c r="A10" s="1"/>
      <c r="B10" s="1"/>
      <c r="C10" s="1"/>
      <c r="D10" s="1"/>
      <c r="E10" s="2"/>
      <c r="F10" s="2"/>
      <c r="G10" s="2"/>
      <c r="H10" s="2"/>
      <c r="I10" s="2"/>
      <c r="J10" s="2"/>
      <c r="K10" s="3"/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A11" s="5" t="s">
        <v>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A12" s="1"/>
      <c r="B12" s="1"/>
      <c r="C12" s="1"/>
      <c r="D12" s="1"/>
      <c r="E12" s="1"/>
      <c r="F12" s="2"/>
      <c r="G12" s="2"/>
      <c r="H12" s="2"/>
      <c r="I12" s="2"/>
      <c r="J12" s="2"/>
      <c r="K12" s="2"/>
      <c r="L12" s="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A13" s="7" t="s">
        <v>1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A14" s="7" t="s">
        <v>2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A15" s="1"/>
      <c r="B15" s="1"/>
      <c r="C15" s="1"/>
      <c r="D15" s="1"/>
      <c r="E15" s="2"/>
      <c r="F15" s="2"/>
      <c r="G15" s="2"/>
      <c r="H15" s="2"/>
      <c r="I15" s="2"/>
      <c r="J15" s="2"/>
      <c r="K15" s="3"/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A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>
      <c r="A17" s="9"/>
      <c r="L17" s="4"/>
      <c r="M17" s="1"/>
      <c r="N17" s="1"/>
      <c r="O17" s="1"/>
      <c r="P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>
      <c r="A18" s="1"/>
      <c r="B18" s="1"/>
      <c r="C18" s="1"/>
      <c r="D18" s="10"/>
      <c r="E18" s="2"/>
      <c r="F18" s="2"/>
      <c r="G18" s="2"/>
      <c r="H18" s="2"/>
      <c r="I18" s="2"/>
      <c r="J18" s="2"/>
      <c r="K18" s="3"/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A19" s="1"/>
      <c r="B19" s="1"/>
      <c r="C19" s="1"/>
      <c r="D19" s="1"/>
      <c r="E19" s="2"/>
      <c r="F19" s="2"/>
      <c r="G19" s="2"/>
      <c r="H19" s="2"/>
      <c r="I19" s="2"/>
      <c r="J19" s="2"/>
      <c r="K19" s="3"/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A20" s="1"/>
      <c r="B20" s="1"/>
      <c r="C20" s="1"/>
      <c r="D20" s="1"/>
      <c r="E20" s="2"/>
      <c r="F20" s="2"/>
      <c r="G20" s="2"/>
      <c r="H20" s="2"/>
      <c r="I20" s="2"/>
      <c r="J20" s="2"/>
      <c r="K20" s="3"/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5.75" customHeight="1">
      <c r="A21" s="1"/>
      <c r="B21" s="1"/>
      <c r="C21" s="1"/>
      <c r="D21" s="1"/>
      <c r="E21" s="2"/>
      <c r="F21" s="2"/>
      <c r="G21" s="2"/>
      <c r="H21" s="2"/>
      <c r="I21" s="2"/>
      <c r="J21" s="2"/>
      <c r="K21" s="3"/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5.75" customHeight="1">
      <c r="A22" s="1"/>
      <c r="B22" s="1"/>
      <c r="C22" s="1"/>
      <c r="D22" s="1"/>
      <c r="E22" s="2"/>
      <c r="F22" s="2"/>
      <c r="G22" s="2"/>
      <c r="H22" s="2"/>
      <c r="I22" s="2"/>
      <c r="J22" s="2"/>
      <c r="K22" s="3"/>
      <c r="L22" s="4"/>
      <c r="M22" s="1"/>
      <c r="N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5.75" customHeight="1">
      <c r="A23" s="1"/>
      <c r="B23" s="1"/>
      <c r="C23" s="1"/>
      <c r="D23" s="1"/>
      <c r="E23" s="2"/>
      <c r="F23" s="2"/>
      <c r="G23" s="2"/>
      <c r="H23" s="2"/>
      <c r="I23" s="2"/>
      <c r="J23" s="2"/>
      <c r="K23" s="3"/>
      <c r="L23" s="4"/>
      <c r="M23" s="1"/>
      <c r="N23" s="1"/>
      <c r="O23" s="1"/>
      <c r="P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.75" customHeight="1">
      <c r="A24" s="1"/>
      <c r="B24" s="1"/>
      <c r="C24" s="1"/>
      <c r="D24" s="1"/>
      <c r="E24" s="2"/>
      <c r="F24" s="2"/>
      <c r="G24" s="2"/>
      <c r="H24" s="2"/>
      <c r="I24" s="2"/>
      <c r="J24" s="2"/>
      <c r="K24" s="3"/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5.75" customHeight="1">
      <c r="A25" s="1"/>
      <c r="B25" s="1"/>
      <c r="C25" s="1"/>
      <c r="D25" s="1"/>
      <c r="E25" s="2"/>
      <c r="F25" s="2"/>
      <c r="G25" s="2"/>
      <c r="H25" s="2"/>
      <c r="I25" s="2"/>
      <c r="J25" s="2"/>
      <c r="K25" s="3"/>
      <c r="L25" s="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5.75" customHeight="1">
      <c r="A26" s="1"/>
      <c r="B26" s="1"/>
      <c r="C26" s="1"/>
      <c r="E26" s="2"/>
      <c r="F26" s="2"/>
      <c r="G26" s="2"/>
      <c r="H26" s="2"/>
      <c r="I26" s="2"/>
      <c r="J26" s="2"/>
      <c r="K26" s="3"/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5.75" customHeight="1">
      <c r="A27" s="1"/>
      <c r="B27" s="1"/>
      <c r="C27" s="1"/>
      <c r="D27" s="1"/>
      <c r="E27" s="2"/>
      <c r="F27" s="2"/>
      <c r="G27" s="2"/>
      <c r="H27" s="2"/>
      <c r="I27" s="2"/>
      <c r="J27" s="2"/>
      <c r="K27" s="3"/>
      <c r="L27" s="4"/>
      <c r="M27" s="1"/>
      <c r="N27" s="1"/>
      <c r="O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A28" s="1"/>
      <c r="B28" s="1"/>
      <c r="C28" s="1"/>
      <c r="D28" s="1"/>
      <c r="E28" s="2"/>
      <c r="F28" s="2"/>
      <c r="G28" s="2"/>
      <c r="H28" s="2"/>
      <c r="I28" s="2"/>
      <c r="J28" s="2"/>
      <c r="K28" s="3"/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A29" s="1"/>
      <c r="B29" s="1"/>
      <c r="C29" s="1"/>
      <c r="D29" s="1"/>
      <c r="E29" s="2"/>
      <c r="F29" s="2"/>
      <c r="G29" s="2"/>
      <c r="H29" s="2"/>
      <c r="I29" s="2"/>
      <c r="J29" s="2"/>
      <c r="K29" s="3"/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A30" s="1"/>
      <c r="B30" s="1"/>
      <c r="C30" s="1"/>
      <c r="E30" s="2"/>
      <c r="F30" s="2"/>
      <c r="G30" s="2"/>
      <c r="H30" s="2"/>
      <c r="I30" s="2"/>
      <c r="J30" s="2"/>
      <c r="K30" s="3"/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A31" s="1"/>
      <c r="B31" s="1"/>
      <c r="C31" s="1"/>
      <c r="D31" s="1"/>
      <c r="E31" s="2"/>
      <c r="F31" s="2"/>
      <c r="G31" s="2"/>
      <c r="H31" s="2"/>
      <c r="I31" s="2"/>
      <c r="J31" s="2"/>
      <c r="K31" s="3"/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A32" s="1"/>
      <c r="B32" s="1"/>
      <c r="C32" s="1"/>
      <c r="D32" s="1"/>
      <c r="E32" s="2"/>
      <c r="F32" s="2"/>
      <c r="G32" s="2"/>
      <c r="H32" s="2"/>
      <c r="I32" s="2"/>
      <c r="J32" s="2"/>
      <c r="K32" s="3"/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A33" s="1"/>
      <c r="B33" s="1"/>
      <c r="C33" s="1"/>
      <c r="D33" s="1"/>
      <c r="E33" s="2"/>
      <c r="F33" s="2"/>
      <c r="G33" s="2"/>
      <c r="H33" s="2"/>
      <c r="I33" s="2"/>
      <c r="J33" s="2"/>
      <c r="K33" s="3"/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A34" s="1"/>
      <c r="B34" s="1"/>
      <c r="C34" s="1"/>
      <c r="D34" s="1"/>
      <c r="E34" s="2"/>
      <c r="F34" s="2"/>
      <c r="G34" s="2"/>
      <c r="H34" s="2"/>
      <c r="I34" s="2"/>
      <c r="J34" s="2"/>
      <c r="K34" s="3"/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A35" s="1"/>
      <c r="B35" s="1"/>
      <c r="D35" s="1"/>
      <c r="E35" s="2"/>
      <c r="F35" s="2"/>
      <c r="G35" s="2"/>
      <c r="H35" s="2"/>
      <c r="I35" s="2"/>
      <c r="J35" s="2"/>
      <c r="K35" s="3"/>
      <c r="L35" s="4"/>
      <c r="M35" s="1"/>
      <c r="N35" s="1"/>
      <c r="P35" s="1"/>
      <c r="Q35" s="1"/>
      <c r="R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A36" s="1"/>
      <c r="B36" s="11"/>
      <c r="C36" s="11"/>
      <c r="D36" s="12"/>
      <c r="E36" s="2"/>
      <c r="F36" s="2"/>
      <c r="G36" s="2"/>
      <c r="H36" s="2"/>
      <c r="I36" s="2"/>
      <c r="J36" s="2"/>
      <c r="K36" s="3"/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7.5" customHeight="1">
      <c r="A37" s="1"/>
      <c r="B37" s="11"/>
      <c r="C37" s="11"/>
      <c r="D37" s="12"/>
      <c r="E37" s="2"/>
      <c r="F37" s="2"/>
      <c r="G37" s="2"/>
      <c r="H37" s="2"/>
      <c r="I37" s="2"/>
      <c r="J37" s="2"/>
      <c r="K37" s="3"/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7.5" customHeight="1">
      <c r="A38" s="1"/>
      <c r="B38" s="11"/>
      <c r="C38" s="11"/>
      <c r="D38" s="12"/>
      <c r="E38" s="2"/>
      <c r="F38" s="2"/>
      <c r="G38" s="2"/>
      <c r="H38" s="2"/>
      <c r="I38" s="2"/>
      <c r="J38" s="2"/>
      <c r="K38" s="3"/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7.5" customHeight="1">
      <c r="A39" s="1"/>
      <c r="B39" s="11"/>
      <c r="C39" s="11"/>
      <c r="D39" s="12"/>
      <c r="E39" s="2"/>
      <c r="F39" s="2"/>
      <c r="G39" s="2"/>
      <c r="H39" s="2"/>
      <c r="I39" s="2"/>
      <c r="J39" s="2"/>
      <c r="K39" s="3"/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A40" s="1"/>
      <c r="B40" s="11"/>
      <c r="C40" s="11"/>
      <c r="D40" s="12"/>
      <c r="E40" s="2"/>
      <c r="F40" s="2"/>
      <c r="G40" s="2"/>
      <c r="H40" s="2"/>
      <c r="I40" s="2"/>
      <c r="J40" s="2"/>
      <c r="K40" s="3"/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A41" s="1"/>
      <c r="B41" s="1"/>
      <c r="C41" s="1"/>
      <c r="D41" s="1"/>
      <c r="E41" s="2"/>
      <c r="F41" s="2"/>
      <c r="G41" s="2"/>
      <c r="H41" s="2"/>
      <c r="I41" s="2"/>
      <c r="J41" s="2"/>
      <c r="K41" s="3"/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A42" s="1"/>
      <c r="B42" s="1"/>
      <c r="C42" s="1"/>
      <c r="D42" s="1"/>
      <c r="E42" s="2"/>
      <c r="F42" s="2"/>
      <c r="G42" s="2"/>
      <c r="H42" s="2"/>
      <c r="I42" s="2"/>
      <c r="J42" s="2"/>
      <c r="K42" s="3"/>
      <c r="L42" s="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A43" s="1"/>
      <c r="B43" s="1"/>
      <c r="C43" s="1"/>
      <c r="D43" s="1"/>
      <c r="E43" s="2"/>
      <c r="F43" s="2"/>
      <c r="G43" s="2"/>
      <c r="H43" s="2"/>
      <c r="I43" s="2"/>
      <c r="J43" s="2"/>
      <c r="K43" s="3"/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9.5" customHeight="1">
      <c r="A44" s="1"/>
      <c r="B44" s="1"/>
      <c r="C44" s="1"/>
      <c r="D44" s="1"/>
      <c r="E44" s="2"/>
      <c r="F44" s="2"/>
      <c r="G44" s="2"/>
      <c r="H44" s="1"/>
      <c r="I44" s="2"/>
      <c r="J44" s="2"/>
      <c r="K44" s="3"/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A45" s="5" t="s">
        <v>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8.25" customHeight="1">
      <c r="A46" s="1"/>
      <c r="B46" s="1"/>
      <c r="C46" s="1"/>
      <c r="D46" s="1"/>
      <c r="E46" s="2"/>
      <c r="F46" s="2"/>
      <c r="G46" s="2"/>
      <c r="H46" s="2"/>
      <c r="I46" s="2"/>
      <c r="J46" s="2"/>
      <c r="K46" s="3"/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A47" s="1"/>
      <c r="B47" s="1"/>
      <c r="C47" s="1"/>
      <c r="D47" s="1"/>
      <c r="E47" s="2"/>
      <c r="F47" s="2"/>
      <c r="G47" s="2"/>
      <c r="H47" s="2"/>
      <c r="I47" s="2"/>
      <c r="J47" s="2"/>
      <c r="K47" s="3"/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A48" s="13" t="s">
        <v>4</v>
      </c>
      <c r="B48" s="1"/>
      <c r="C48" s="1"/>
      <c r="D48" s="1"/>
      <c r="E48" s="2"/>
      <c r="F48" s="2"/>
      <c r="G48" s="2"/>
      <c r="H48" s="2"/>
      <c r="I48" s="2"/>
      <c r="J48" s="2"/>
      <c r="K48" s="3"/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9.0" customHeight="1">
      <c r="A49" s="1"/>
      <c r="B49" s="1"/>
      <c r="C49" s="1"/>
      <c r="D49" s="1"/>
      <c r="E49" s="2"/>
      <c r="F49" s="2"/>
      <c r="G49" s="2"/>
      <c r="H49" s="2"/>
      <c r="I49" s="2"/>
      <c r="J49" s="2"/>
      <c r="K49" s="3"/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9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4"/>
      <c r="L50" s="1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7.25" customHeight="1">
      <c r="A51" s="1"/>
      <c r="B51" s="1"/>
      <c r="C51" s="16" t="s">
        <v>5</v>
      </c>
      <c r="D51" s="16" t="s">
        <v>6</v>
      </c>
      <c r="E51" s="17">
        <v>10.0</v>
      </c>
      <c r="F51" s="17">
        <v>20.0</v>
      </c>
      <c r="G51" s="17">
        <v>30.0</v>
      </c>
      <c r="H51" s="17">
        <v>40.0</v>
      </c>
      <c r="I51" s="17">
        <v>50.0</v>
      </c>
      <c r="J51" s="17">
        <v>60.0</v>
      </c>
      <c r="K51" s="17" t="s">
        <v>7</v>
      </c>
      <c r="L51" s="18" t="s">
        <v>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8.75" customHeight="1">
      <c r="A52" s="1"/>
      <c r="B52" s="14"/>
      <c r="C52" s="1"/>
      <c r="D52" s="4"/>
      <c r="E52" s="19"/>
      <c r="F52" s="19"/>
      <c r="G52" s="19"/>
      <c r="H52" s="19"/>
      <c r="I52" s="19"/>
      <c r="J52" s="19"/>
      <c r="K52" s="1"/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8.75" customHeight="1">
      <c r="A53" s="20">
        <v>1.0</v>
      </c>
      <c r="B53" s="21" t="s">
        <v>9</v>
      </c>
      <c r="C53" s="22" t="s">
        <v>10</v>
      </c>
      <c r="D53" s="23" t="s">
        <v>11</v>
      </c>
      <c r="E53" s="24">
        <v>89.0</v>
      </c>
      <c r="F53" s="24">
        <v>92.0</v>
      </c>
      <c r="G53" s="24">
        <v>87.0</v>
      </c>
      <c r="H53" s="24">
        <v>94.0</v>
      </c>
      <c r="I53" s="24">
        <v>91.0</v>
      </c>
      <c r="J53" s="24">
        <v>88.0</v>
      </c>
      <c r="K53" s="25">
        <f t="shared" ref="K53:K55" si="1">SUM(E53:J53)</f>
        <v>541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8.75" customHeight="1">
      <c r="A54" s="5"/>
      <c r="B54" s="21" t="s">
        <v>9</v>
      </c>
      <c r="C54" s="22" t="s">
        <v>12</v>
      </c>
      <c r="D54" s="23" t="s">
        <v>11</v>
      </c>
      <c r="E54" s="24">
        <v>91.0</v>
      </c>
      <c r="F54" s="24">
        <v>92.0</v>
      </c>
      <c r="G54" s="24">
        <v>91.0</v>
      </c>
      <c r="H54" s="24">
        <v>93.0</v>
      </c>
      <c r="I54" s="24">
        <v>92.0</v>
      </c>
      <c r="J54" s="24">
        <v>90.0</v>
      </c>
      <c r="K54" s="25">
        <f t="shared" si="1"/>
        <v>549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8.75" customHeight="1">
      <c r="A55" s="5"/>
      <c r="B55" s="21" t="s">
        <v>9</v>
      </c>
      <c r="C55" s="22" t="s">
        <v>13</v>
      </c>
      <c r="D55" s="23" t="s">
        <v>11</v>
      </c>
      <c r="E55" s="24">
        <v>88.0</v>
      </c>
      <c r="F55" s="24">
        <v>89.0</v>
      </c>
      <c r="G55" s="24">
        <v>91.0</v>
      </c>
      <c r="H55" s="24">
        <v>92.0</v>
      </c>
      <c r="I55" s="24">
        <v>91.0</v>
      </c>
      <c r="J55" s="24">
        <v>92.0</v>
      </c>
      <c r="K55" s="25">
        <f t="shared" si="1"/>
        <v>543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8.75" customHeight="1">
      <c r="A56" s="5"/>
      <c r="B56" s="14"/>
      <c r="C56" s="1"/>
      <c r="D56" s="4"/>
      <c r="E56" s="19"/>
      <c r="F56" s="19"/>
      <c r="G56" s="19"/>
      <c r="H56" s="19"/>
      <c r="I56" s="19"/>
      <c r="J56" s="19"/>
      <c r="K56" s="26">
        <f>SUM(K53:K55)</f>
        <v>1633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8.75" customHeight="1">
      <c r="A57" s="5"/>
      <c r="B57" s="27"/>
      <c r="C57" s="28"/>
      <c r="D57" s="1"/>
      <c r="E57" s="29"/>
      <c r="F57" s="29"/>
      <c r="G57" s="29"/>
      <c r="H57" s="29"/>
      <c r="I57" s="29"/>
      <c r="J57" s="29"/>
      <c r="K57" s="30"/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8.75" customHeight="1">
      <c r="A58" s="20">
        <v>2.0</v>
      </c>
      <c r="B58" s="21" t="s">
        <v>9</v>
      </c>
      <c r="C58" s="22" t="s">
        <v>14</v>
      </c>
      <c r="D58" s="31" t="s">
        <v>15</v>
      </c>
      <c r="E58" s="24">
        <v>92.0</v>
      </c>
      <c r="F58" s="24">
        <v>90.0</v>
      </c>
      <c r="G58" s="24">
        <v>89.0</v>
      </c>
      <c r="H58" s="24">
        <v>93.0</v>
      </c>
      <c r="I58" s="24">
        <v>89.0</v>
      </c>
      <c r="J58" s="24">
        <v>95.0</v>
      </c>
      <c r="K58" s="25">
        <f t="shared" ref="K58:K60" si="2">SUM(E58:J58)</f>
        <v>548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8.75" customHeight="1">
      <c r="A59" s="1"/>
      <c r="B59" s="21" t="s">
        <v>9</v>
      </c>
      <c r="C59" s="22" t="s">
        <v>16</v>
      </c>
      <c r="D59" s="31" t="s">
        <v>15</v>
      </c>
      <c r="E59" s="24">
        <v>90.0</v>
      </c>
      <c r="F59" s="24">
        <v>90.0</v>
      </c>
      <c r="G59" s="24">
        <v>95.0</v>
      </c>
      <c r="H59" s="24">
        <v>89.0</v>
      </c>
      <c r="I59" s="24">
        <v>90.0</v>
      </c>
      <c r="J59" s="24">
        <v>93.0</v>
      </c>
      <c r="K59" s="25">
        <f t="shared" si="2"/>
        <v>547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8.75" customHeight="1">
      <c r="A60" s="5"/>
      <c r="B60" s="21" t="s">
        <v>9</v>
      </c>
      <c r="C60" s="22" t="s">
        <v>17</v>
      </c>
      <c r="D60" s="31" t="s">
        <v>15</v>
      </c>
      <c r="E60" s="24">
        <v>84.0</v>
      </c>
      <c r="F60" s="24">
        <v>95.0</v>
      </c>
      <c r="G60" s="24">
        <v>84.0</v>
      </c>
      <c r="H60" s="24">
        <v>91.0</v>
      </c>
      <c r="I60" s="24">
        <v>87.0</v>
      </c>
      <c r="J60" s="24">
        <v>94.0</v>
      </c>
      <c r="K60" s="25">
        <f t="shared" si="2"/>
        <v>535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8.75" customHeight="1">
      <c r="A61" s="5"/>
      <c r="B61" s="1"/>
      <c r="C61" s="1"/>
      <c r="D61" s="4"/>
      <c r="E61" s="19"/>
      <c r="F61" s="19"/>
      <c r="G61" s="19"/>
      <c r="H61" s="19"/>
      <c r="I61" s="19"/>
      <c r="J61" s="19"/>
      <c r="K61" s="26">
        <f>SUM(K58:K60)</f>
        <v>1630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A62" s="20"/>
      <c r="B62" s="27"/>
      <c r="C62" s="28"/>
      <c r="D62" s="1"/>
      <c r="E62" s="29"/>
      <c r="F62" s="29"/>
      <c r="G62" s="29"/>
      <c r="H62" s="29"/>
      <c r="I62" s="29"/>
      <c r="J62" s="29"/>
      <c r="K62" s="30"/>
      <c r="L62" s="4"/>
      <c r="M62" s="3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A63" s="20" t="s">
        <v>18</v>
      </c>
      <c r="B63" s="21" t="s">
        <v>9</v>
      </c>
      <c r="C63" s="22" t="s">
        <v>19</v>
      </c>
      <c r="D63" s="31" t="s">
        <v>20</v>
      </c>
      <c r="E63" s="24">
        <v>87.0</v>
      </c>
      <c r="F63" s="24">
        <v>93.0</v>
      </c>
      <c r="G63" s="24">
        <v>91.0</v>
      </c>
      <c r="H63" s="24">
        <v>86.0</v>
      </c>
      <c r="I63" s="24">
        <v>93.0</v>
      </c>
      <c r="J63" s="24">
        <v>97.0</v>
      </c>
      <c r="K63" s="25">
        <f t="shared" ref="K63:K65" si="3">SUM(E63:J63)</f>
        <v>547</v>
      </c>
      <c r="L63" s="4"/>
      <c r="M63" s="32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A64" s="5"/>
      <c r="B64" s="21" t="s">
        <v>9</v>
      </c>
      <c r="C64" s="22" t="s">
        <v>21</v>
      </c>
      <c r="D64" s="31" t="s">
        <v>20</v>
      </c>
      <c r="E64" s="24">
        <v>89.0</v>
      </c>
      <c r="F64" s="24">
        <v>93.0</v>
      </c>
      <c r="G64" s="24">
        <v>92.0</v>
      </c>
      <c r="H64" s="24">
        <v>93.0</v>
      </c>
      <c r="I64" s="24">
        <v>92.0</v>
      </c>
      <c r="J64" s="24">
        <v>90.0</v>
      </c>
      <c r="K64" s="25">
        <f t="shared" si="3"/>
        <v>549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A65" s="5"/>
      <c r="B65" s="21" t="s">
        <v>9</v>
      </c>
      <c r="C65" s="22" t="s">
        <v>22</v>
      </c>
      <c r="D65" s="31" t="s">
        <v>20</v>
      </c>
      <c r="E65" s="24">
        <v>92.0</v>
      </c>
      <c r="F65" s="24">
        <v>92.0</v>
      </c>
      <c r="G65" s="24">
        <v>88.0</v>
      </c>
      <c r="H65" s="24">
        <v>87.0</v>
      </c>
      <c r="I65" s="24">
        <v>88.0</v>
      </c>
      <c r="J65" s="24">
        <v>86.0</v>
      </c>
      <c r="K65" s="25">
        <f t="shared" si="3"/>
        <v>533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A66" s="5"/>
      <c r="B66" s="27"/>
      <c r="C66" s="33"/>
      <c r="D66" s="1"/>
      <c r="E66" s="34"/>
      <c r="F66" s="34"/>
      <c r="G66" s="34"/>
      <c r="H66" s="34"/>
      <c r="I66" s="34"/>
      <c r="J66" s="34"/>
      <c r="K66" s="26">
        <f>SUM(K63:K65)</f>
        <v>1629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A67" s="5"/>
      <c r="B67" s="14"/>
      <c r="C67" s="1"/>
      <c r="D67" s="4"/>
      <c r="E67" s="19"/>
      <c r="F67" s="19"/>
      <c r="G67" s="19"/>
      <c r="H67" s="19"/>
      <c r="I67" s="19"/>
      <c r="J67" s="19"/>
      <c r="K67" s="35"/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A68" s="20" t="s">
        <v>23</v>
      </c>
      <c r="B68" s="21" t="s">
        <v>9</v>
      </c>
      <c r="C68" s="22" t="s">
        <v>24</v>
      </c>
      <c r="D68" s="31" t="s">
        <v>25</v>
      </c>
      <c r="E68" s="24">
        <v>91.0</v>
      </c>
      <c r="F68" s="24">
        <v>94.0</v>
      </c>
      <c r="G68" s="24">
        <v>92.0</v>
      </c>
      <c r="H68" s="24">
        <v>95.0</v>
      </c>
      <c r="I68" s="24">
        <v>91.0</v>
      </c>
      <c r="J68" s="24">
        <v>93.0</v>
      </c>
      <c r="K68" s="25">
        <f t="shared" ref="K68:K70" si="4">SUM(E68:J68)</f>
        <v>556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A69" s="5"/>
      <c r="B69" s="21" t="s">
        <v>9</v>
      </c>
      <c r="C69" s="22" t="s">
        <v>26</v>
      </c>
      <c r="D69" s="31" t="s">
        <v>25</v>
      </c>
      <c r="E69" s="24">
        <v>88.0</v>
      </c>
      <c r="F69" s="24">
        <v>91.0</v>
      </c>
      <c r="G69" s="24">
        <v>91.0</v>
      </c>
      <c r="H69" s="24">
        <v>95.0</v>
      </c>
      <c r="I69" s="24">
        <v>88.0</v>
      </c>
      <c r="J69" s="24">
        <v>92.0</v>
      </c>
      <c r="K69" s="25">
        <f t="shared" si="4"/>
        <v>545</v>
      </c>
      <c r="L69" s="4"/>
      <c r="M69" s="3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A70" s="5"/>
      <c r="B70" s="21" t="s">
        <v>9</v>
      </c>
      <c r="C70" s="22" t="s">
        <v>27</v>
      </c>
      <c r="D70" s="31" t="s">
        <v>25</v>
      </c>
      <c r="E70" s="24">
        <v>89.0</v>
      </c>
      <c r="F70" s="24">
        <v>86.0</v>
      </c>
      <c r="G70" s="24">
        <v>90.0</v>
      </c>
      <c r="H70" s="24">
        <v>86.0</v>
      </c>
      <c r="I70" s="24">
        <v>86.0</v>
      </c>
      <c r="J70" s="24">
        <v>90.0</v>
      </c>
      <c r="K70" s="25">
        <f t="shared" si="4"/>
        <v>527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5"/>
      <c r="B71" s="14"/>
      <c r="C71" s="1"/>
      <c r="D71" s="4"/>
      <c r="E71" s="19"/>
      <c r="F71" s="19"/>
      <c r="G71" s="19"/>
      <c r="H71" s="19"/>
      <c r="I71" s="19"/>
      <c r="J71" s="19"/>
      <c r="K71" s="26">
        <f>SUM(K68:K70)</f>
        <v>1628</v>
      </c>
      <c r="L71" s="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customHeight="1">
      <c r="A72" s="5"/>
      <c r="B72" s="14"/>
      <c r="C72" s="1"/>
      <c r="D72" s="4"/>
      <c r="E72" s="19"/>
      <c r="F72" s="19"/>
      <c r="G72" s="19"/>
      <c r="H72" s="19"/>
      <c r="I72" s="19"/>
      <c r="J72" s="19"/>
      <c r="K72" s="35"/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customHeight="1">
      <c r="A73" s="20" t="s">
        <v>28</v>
      </c>
      <c r="B73" s="21" t="s">
        <v>9</v>
      </c>
      <c r="C73" s="22" t="s">
        <v>29</v>
      </c>
      <c r="D73" s="31" t="s">
        <v>30</v>
      </c>
      <c r="E73" s="24">
        <v>92.0</v>
      </c>
      <c r="F73" s="24">
        <v>83.0</v>
      </c>
      <c r="G73" s="24">
        <v>87.0</v>
      </c>
      <c r="H73" s="24">
        <v>83.0</v>
      </c>
      <c r="I73" s="24">
        <v>93.0</v>
      </c>
      <c r="J73" s="24">
        <v>90.0</v>
      </c>
      <c r="K73" s="25">
        <f t="shared" ref="K73:K75" si="5">SUM(E73:J73)</f>
        <v>528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customHeight="1">
      <c r="A74" s="5"/>
      <c r="B74" s="21" t="s">
        <v>9</v>
      </c>
      <c r="C74" s="22" t="s">
        <v>31</v>
      </c>
      <c r="D74" s="31" t="s">
        <v>30</v>
      </c>
      <c r="E74" s="24">
        <v>89.0</v>
      </c>
      <c r="F74" s="24">
        <v>89.0</v>
      </c>
      <c r="G74" s="24">
        <v>93.0</v>
      </c>
      <c r="H74" s="24">
        <v>86.0</v>
      </c>
      <c r="I74" s="24">
        <v>88.0</v>
      </c>
      <c r="J74" s="24">
        <v>86.0</v>
      </c>
      <c r="K74" s="25">
        <f t="shared" si="5"/>
        <v>531</v>
      </c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customHeight="1">
      <c r="A75" s="5"/>
      <c r="B75" s="21" t="s">
        <v>9</v>
      </c>
      <c r="C75" s="22" t="s">
        <v>32</v>
      </c>
      <c r="D75" s="31" t="s">
        <v>30</v>
      </c>
      <c r="E75" s="24">
        <v>93.0</v>
      </c>
      <c r="F75" s="24">
        <v>90.0</v>
      </c>
      <c r="G75" s="24">
        <v>93.0</v>
      </c>
      <c r="H75" s="24">
        <v>91.0</v>
      </c>
      <c r="I75" s="24">
        <v>94.0</v>
      </c>
      <c r="J75" s="24">
        <v>89.0</v>
      </c>
      <c r="K75" s="25">
        <f t="shared" si="5"/>
        <v>550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A76" s="5"/>
      <c r="B76" s="14"/>
      <c r="C76" s="1"/>
      <c r="D76" s="4"/>
      <c r="E76" s="19"/>
      <c r="F76" s="19"/>
      <c r="G76" s="19"/>
      <c r="H76" s="19"/>
      <c r="I76" s="19"/>
      <c r="J76" s="19"/>
      <c r="K76" s="26">
        <f>SUM(K73:K75)</f>
        <v>1609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A77" s="5"/>
      <c r="B77" s="14"/>
      <c r="C77" s="1"/>
      <c r="D77" s="4"/>
      <c r="E77" s="19"/>
      <c r="F77" s="19"/>
      <c r="G77" s="19"/>
      <c r="H77" s="19"/>
      <c r="I77" s="19"/>
      <c r="J77" s="19"/>
      <c r="K77" s="35"/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A78" s="20" t="s">
        <v>33</v>
      </c>
      <c r="B78" s="21" t="s">
        <v>9</v>
      </c>
      <c r="C78" s="22" t="s">
        <v>34</v>
      </c>
      <c r="D78" s="31" t="s">
        <v>35</v>
      </c>
      <c r="E78" s="24">
        <v>85.0</v>
      </c>
      <c r="F78" s="24">
        <v>84.0</v>
      </c>
      <c r="G78" s="24">
        <v>91.0</v>
      </c>
      <c r="H78" s="24">
        <v>86.0</v>
      </c>
      <c r="I78" s="24">
        <v>78.0</v>
      </c>
      <c r="J78" s="24">
        <v>88.0</v>
      </c>
      <c r="K78" s="25">
        <f t="shared" ref="K78:K80" si="6">SUM(E78:J78)</f>
        <v>512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A79" s="5"/>
      <c r="B79" s="21" t="s">
        <v>9</v>
      </c>
      <c r="C79" s="22" t="s">
        <v>36</v>
      </c>
      <c r="D79" s="31" t="s">
        <v>35</v>
      </c>
      <c r="E79" s="24">
        <v>90.0</v>
      </c>
      <c r="F79" s="24">
        <v>95.0</v>
      </c>
      <c r="G79" s="24">
        <v>91.0</v>
      </c>
      <c r="H79" s="24">
        <v>94.0</v>
      </c>
      <c r="I79" s="24">
        <v>91.0</v>
      </c>
      <c r="J79" s="24">
        <v>93.0</v>
      </c>
      <c r="K79" s="25">
        <f t="shared" si="6"/>
        <v>554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A80" s="5"/>
      <c r="B80" s="21" t="s">
        <v>9</v>
      </c>
      <c r="C80" s="22" t="s">
        <v>37</v>
      </c>
      <c r="D80" s="31" t="s">
        <v>35</v>
      </c>
      <c r="E80" s="24">
        <v>87.0</v>
      </c>
      <c r="F80" s="24">
        <v>91.0</v>
      </c>
      <c r="G80" s="24">
        <v>91.0</v>
      </c>
      <c r="H80" s="24">
        <v>86.0</v>
      </c>
      <c r="I80" s="24">
        <v>90.0</v>
      </c>
      <c r="J80" s="24">
        <v>88.0</v>
      </c>
      <c r="K80" s="25">
        <f t="shared" si="6"/>
        <v>533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A81" s="5"/>
      <c r="B81" s="14"/>
      <c r="C81" s="1"/>
      <c r="D81" s="4"/>
      <c r="E81" s="19"/>
      <c r="F81" s="19"/>
      <c r="G81" s="19"/>
      <c r="H81" s="19"/>
      <c r="I81" s="19"/>
      <c r="J81" s="19"/>
      <c r="K81" s="26">
        <f>SUM(K78:K80)</f>
        <v>1599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5"/>
      <c r="B82" s="14"/>
      <c r="C82" s="1"/>
      <c r="D82" s="4"/>
      <c r="E82" s="19"/>
      <c r="F82" s="19"/>
      <c r="G82" s="19"/>
      <c r="H82" s="19"/>
      <c r="I82" s="19"/>
      <c r="J82" s="19"/>
      <c r="K82" s="35"/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20" t="s">
        <v>38</v>
      </c>
      <c r="B83" s="21" t="s">
        <v>9</v>
      </c>
      <c r="C83" s="22" t="s">
        <v>39</v>
      </c>
      <c r="D83" s="23" t="s">
        <v>40</v>
      </c>
      <c r="E83" s="24">
        <v>87.0</v>
      </c>
      <c r="F83" s="24">
        <v>87.0</v>
      </c>
      <c r="G83" s="24">
        <v>87.0</v>
      </c>
      <c r="H83" s="24">
        <v>90.0</v>
      </c>
      <c r="I83" s="24">
        <v>87.0</v>
      </c>
      <c r="J83" s="24">
        <v>87.0</v>
      </c>
      <c r="K83" s="25">
        <f t="shared" ref="K83:K85" si="7">SUM(E83:J83)</f>
        <v>525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A84" s="5"/>
      <c r="B84" s="21" t="s">
        <v>9</v>
      </c>
      <c r="C84" s="22" t="s">
        <v>41</v>
      </c>
      <c r="D84" s="23" t="s">
        <v>40</v>
      </c>
      <c r="E84" s="24">
        <v>89.0</v>
      </c>
      <c r="F84" s="24">
        <v>86.0</v>
      </c>
      <c r="G84" s="24">
        <v>90.0</v>
      </c>
      <c r="H84" s="24">
        <v>88.0</v>
      </c>
      <c r="I84" s="24">
        <v>88.0</v>
      </c>
      <c r="J84" s="24">
        <v>88.0</v>
      </c>
      <c r="K84" s="25">
        <f t="shared" si="7"/>
        <v>529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5"/>
      <c r="B85" s="21" t="s">
        <v>9</v>
      </c>
      <c r="C85" s="22" t="s">
        <v>42</v>
      </c>
      <c r="D85" s="23" t="s">
        <v>40</v>
      </c>
      <c r="E85" s="24">
        <v>77.0</v>
      </c>
      <c r="F85" s="24">
        <v>86.0</v>
      </c>
      <c r="G85" s="24">
        <v>86.0</v>
      </c>
      <c r="H85" s="24">
        <v>87.0</v>
      </c>
      <c r="I85" s="24">
        <v>87.0</v>
      </c>
      <c r="J85" s="24">
        <v>87.0</v>
      </c>
      <c r="K85" s="25">
        <f t="shared" si="7"/>
        <v>510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A86" s="5"/>
      <c r="B86" s="14"/>
      <c r="C86" s="1"/>
      <c r="D86" s="4"/>
      <c r="E86" s="19"/>
      <c r="F86" s="19"/>
      <c r="G86" s="19"/>
      <c r="H86" s="19"/>
      <c r="I86" s="19"/>
      <c r="J86" s="19"/>
      <c r="K86" s="26">
        <f>SUM(K83:K85)</f>
        <v>1564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A87" s="5"/>
      <c r="B87" s="14"/>
      <c r="C87" s="1"/>
      <c r="D87" s="4"/>
      <c r="E87" s="19"/>
      <c r="F87" s="19"/>
      <c r="G87" s="19"/>
      <c r="H87" s="19"/>
      <c r="I87" s="19"/>
      <c r="J87" s="19"/>
      <c r="K87" s="35"/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A88" s="20" t="s">
        <v>43</v>
      </c>
      <c r="B88" s="21" t="s">
        <v>9</v>
      </c>
      <c r="C88" s="22" t="s">
        <v>44</v>
      </c>
      <c r="D88" s="23" t="s">
        <v>45</v>
      </c>
      <c r="E88" s="24">
        <v>84.0</v>
      </c>
      <c r="F88" s="24">
        <v>87.0</v>
      </c>
      <c r="G88" s="24">
        <v>82.0</v>
      </c>
      <c r="H88" s="24">
        <v>87.0</v>
      </c>
      <c r="I88" s="24">
        <v>90.0</v>
      </c>
      <c r="J88" s="24">
        <v>87.0</v>
      </c>
      <c r="K88" s="25">
        <f t="shared" ref="K88:K90" si="8">SUM(E88:J88)</f>
        <v>517</v>
      </c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A89" s="5"/>
      <c r="B89" s="21" t="s">
        <v>9</v>
      </c>
      <c r="C89" s="22" t="s">
        <v>46</v>
      </c>
      <c r="D89" s="23" t="s">
        <v>45</v>
      </c>
      <c r="E89" s="24">
        <v>87.0</v>
      </c>
      <c r="F89" s="24">
        <v>84.0</v>
      </c>
      <c r="G89" s="24">
        <v>82.0</v>
      </c>
      <c r="H89" s="24">
        <v>84.0</v>
      </c>
      <c r="I89" s="24">
        <v>90.0</v>
      </c>
      <c r="J89" s="24">
        <v>85.0</v>
      </c>
      <c r="K89" s="25">
        <f t="shared" si="8"/>
        <v>512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A90" s="5"/>
      <c r="B90" s="21" t="s">
        <v>9</v>
      </c>
      <c r="C90" s="22" t="s">
        <v>47</v>
      </c>
      <c r="D90" s="23" t="s">
        <v>45</v>
      </c>
      <c r="E90" s="24">
        <v>92.0</v>
      </c>
      <c r="F90" s="24">
        <v>92.0</v>
      </c>
      <c r="G90" s="24">
        <v>82.0</v>
      </c>
      <c r="H90" s="24">
        <v>85.0</v>
      </c>
      <c r="I90" s="24">
        <v>85.0</v>
      </c>
      <c r="J90" s="24">
        <v>85.0</v>
      </c>
      <c r="K90" s="25">
        <f t="shared" si="8"/>
        <v>521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A91" s="5"/>
      <c r="B91" s="14"/>
      <c r="C91" s="1"/>
      <c r="D91" s="4"/>
      <c r="E91" s="19"/>
      <c r="F91" s="19"/>
      <c r="G91" s="19"/>
      <c r="H91" s="19"/>
      <c r="I91" s="19"/>
      <c r="J91" s="19"/>
      <c r="K91" s="26">
        <f>SUM(K88:K90)</f>
        <v>1550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A92" s="5"/>
      <c r="B92" s="14"/>
      <c r="C92" s="1"/>
      <c r="D92" s="4"/>
      <c r="E92" s="19"/>
      <c r="F92" s="19"/>
      <c r="G92" s="19"/>
      <c r="H92" s="19"/>
      <c r="I92" s="19"/>
      <c r="J92" s="19"/>
      <c r="K92" s="26"/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A93" s="20" t="s">
        <v>48</v>
      </c>
      <c r="B93" s="21" t="s">
        <v>9</v>
      </c>
      <c r="C93" s="22" t="s">
        <v>49</v>
      </c>
      <c r="D93" s="31" t="s">
        <v>50</v>
      </c>
      <c r="E93" s="24">
        <v>88.0</v>
      </c>
      <c r="F93" s="24">
        <v>85.0</v>
      </c>
      <c r="G93" s="24">
        <v>89.0</v>
      </c>
      <c r="H93" s="24">
        <v>87.0</v>
      </c>
      <c r="I93" s="24">
        <v>88.0</v>
      </c>
      <c r="J93" s="24">
        <v>89.0</v>
      </c>
      <c r="K93" s="25">
        <f t="shared" ref="K93:K95" si="9">SUM(E93:J93)</f>
        <v>526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A94" s="5"/>
      <c r="B94" s="21" t="s">
        <v>9</v>
      </c>
      <c r="C94" s="22" t="s">
        <v>51</v>
      </c>
      <c r="D94" s="31" t="s">
        <v>50</v>
      </c>
      <c r="E94" s="24">
        <v>87.0</v>
      </c>
      <c r="F94" s="24">
        <v>84.0</v>
      </c>
      <c r="G94" s="24">
        <v>80.0</v>
      </c>
      <c r="H94" s="24">
        <v>81.0</v>
      </c>
      <c r="I94" s="24">
        <v>78.0</v>
      </c>
      <c r="J94" s="24">
        <v>88.0</v>
      </c>
      <c r="K94" s="25">
        <f t="shared" si="9"/>
        <v>498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A95" s="5"/>
      <c r="B95" s="21" t="s">
        <v>9</v>
      </c>
      <c r="C95" s="22" t="s">
        <v>52</v>
      </c>
      <c r="D95" s="31" t="s">
        <v>50</v>
      </c>
      <c r="E95" s="24">
        <v>89.0</v>
      </c>
      <c r="F95" s="24">
        <v>84.0</v>
      </c>
      <c r="G95" s="24">
        <v>85.0</v>
      </c>
      <c r="H95" s="24">
        <v>85.0</v>
      </c>
      <c r="I95" s="24">
        <v>83.0</v>
      </c>
      <c r="J95" s="24">
        <v>84.0</v>
      </c>
      <c r="K95" s="25">
        <f t="shared" si="9"/>
        <v>510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A96" s="5"/>
      <c r="B96" s="14"/>
      <c r="C96" s="1"/>
      <c r="D96" s="4"/>
      <c r="E96" s="19"/>
      <c r="F96" s="19"/>
      <c r="G96" s="19"/>
      <c r="H96" s="19"/>
      <c r="I96" s="19"/>
      <c r="J96" s="19"/>
      <c r="K96" s="26">
        <f>SUM(K93:K95)</f>
        <v>1534</v>
      </c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A97" s="5"/>
      <c r="B97" s="14"/>
      <c r="C97" s="1"/>
      <c r="D97" s="4"/>
      <c r="E97" s="19"/>
      <c r="F97" s="19"/>
      <c r="G97" s="19"/>
      <c r="H97" s="19"/>
      <c r="I97" s="19"/>
      <c r="J97" s="19"/>
      <c r="K97" s="26"/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A98" s="20" t="s">
        <v>53</v>
      </c>
      <c r="B98" s="21" t="s">
        <v>9</v>
      </c>
      <c r="C98" s="22" t="s">
        <v>54</v>
      </c>
      <c r="D98" s="31" t="s">
        <v>55</v>
      </c>
      <c r="E98" s="24">
        <v>89.0</v>
      </c>
      <c r="F98" s="24">
        <v>80.0</v>
      </c>
      <c r="G98" s="24">
        <v>84.0</v>
      </c>
      <c r="H98" s="24">
        <v>83.0</v>
      </c>
      <c r="I98" s="24">
        <v>87.0</v>
      </c>
      <c r="J98" s="24">
        <v>85.0</v>
      </c>
      <c r="K98" s="25">
        <f t="shared" ref="K98:K100" si="10">SUM(E98:J98)</f>
        <v>508</v>
      </c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A99" s="5"/>
      <c r="B99" s="21" t="s">
        <v>9</v>
      </c>
      <c r="C99" s="22" t="s">
        <v>56</v>
      </c>
      <c r="D99" s="31" t="s">
        <v>55</v>
      </c>
      <c r="E99" s="24">
        <v>90.0</v>
      </c>
      <c r="F99" s="24">
        <v>86.0</v>
      </c>
      <c r="G99" s="24">
        <v>87.0</v>
      </c>
      <c r="H99" s="24">
        <v>87.0</v>
      </c>
      <c r="I99" s="24">
        <v>88.0</v>
      </c>
      <c r="J99" s="24">
        <v>80.0</v>
      </c>
      <c r="K99" s="25">
        <f t="shared" si="10"/>
        <v>518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A100" s="5"/>
      <c r="B100" s="21" t="s">
        <v>9</v>
      </c>
      <c r="C100" s="22" t="s">
        <v>57</v>
      </c>
      <c r="D100" s="31" t="s">
        <v>55</v>
      </c>
      <c r="E100" s="24">
        <v>84.0</v>
      </c>
      <c r="F100" s="24">
        <v>84.0</v>
      </c>
      <c r="G100" s="24">
        <v>87.0</v>
      </c>
      <c r="H100" s="24">
        <v>80.0</v>
      </c>
      <c r="I100" s="24">
        <v>80.0</v>
      </c>
      <c r="J100" s="24">
        <v>88.0</v>
      </c>
      <c r="K100" s="25">
        <f t="shared" si="10"/>
        <v>503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A101" s="5"/>
      <c r="B101" s="14"/>
      <c r="C101" s="1"/>
      <c r="D101" s="4"/>
      <c r="E101" s="19"/>
      <c r="F101" s="19"/>
      <c r="G101" s="19"/>
      <c r="H101" s="19"/>
      <c r="I101" s="19"/>
      <c r="J101" s="19"/>
      <c r="K101" s="26">
        <f>SUM(K98:K100)</f>
        <v>1529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A102" s="5"/>
      <c r="B102" s="27"/>
      <c r="C102" s="1"/>
      <c r="D102" s="1"/>
      <c r="E102" s="2"/>
      <c r="F102" s="2"/>
      <c r="G102" s="2"/>
      <c r="H102" s="2"/>
      <c r="I102" s="2"/>
      <c r="J102" s="2"/>
      <c r="K102" s="3"/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A103" s="20" t="s">
        <v>58</v>
      </c>
      <c r="B103" s="21" t="s">
        <v>9</v>
      </c>
      <c r="C103" s="22" t="s">
        <v>59</v>
      </c>
      <c r="D103" s="31" t="s">
        <v>60</v>
      </c>
      <c r="E103" s="24">
        <v>91.0</v>
      </c>
      <c r="F103" s="24">
        <v>86.0</v>
      </c>
      <c r="G103" s="24">
        <v>84.0</v>
      </c>
      <c r="H103" s="24">
        <v>84.0</v>
      </c>
      <c r="I103" s="24">
        <v>85.0</v>
      </c>
      <c r="J103" s="24">
        <v>89.0</v>
      </c>
      <c r="K103" s="25">
        <f t="shared" ref="K103:K105" si="11">SUM(E103:J103)</f>
        <v>519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A104" s="5"/>
      <c r="B104" s="21" t="s">
        <v>9</v>
      </c>
      <c r="C104" s="22" t="s">
        <v>61</v>
      </c>
      <c r="D104" s="31" t="s">
        <v>60</v>
      </c>
      <c r="E104" s="24">
        <v>79.0</v>
      </c>
      <c r="F104" s="24">
        <v>77.0</v>
      </c>
      <c r="G104" s="24">
        <v>85.0</v>
      </c>
      <c r="H104" s="24">
        <v>80.0</v>
      </c>
      <c r="I104" s="24">
        <v>82.0</v>
      </c>
      <c r="J104" s="24">
        <v>62.0</v>
      </c>
      <c r="K104" s="25">
        <f t="shared" si="11"/>
        <v>465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A105" s="5"/>
      <c r="B105" s="21" t="s">
        <v>9</v>
      </c>
      <c r="C105" s="22" t="s">
        <v>62</v>
      </c>
      <c r="D105" s="31" t="s">
        <v>60</v>
      </c>
      <c r="E105" s="24">
        <v>89.0</v>
      </c>
      <c r="F105" s="24">
        <v>81.0</v>
      </c>
      <c r="G105" s="24">
        <v>86.0</v>
      </c>
      <c r="H105" s="24">
        <v>91.0</v>
      </c>
      <c r="I105" s="24">
        <v>88.0</v>
      </c>
      <c r="J105" s="24">
        <v>82.0</v>
      </c>
      <c r="K105" s="25">
        <f t="shared" si="11"/>
        <v>517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A106" s="5"/>
      <c r="B106" s="14"/>
      <c r="C106" s="1"/>
      <c r="D106" s="4"/>
      <c r="E106" s="19"/>
      <c r="F106" s="19"/>
      <c r="G106" s="19"/>
      <c r="H106" s="19"/>
      <c r="I106" s="19"/>
      <c r="J106" s="19"/>
      <c r="K106" s="26">
        <f>SUM(K103:K105)</f>
        <v>1501</v>
      </c>
      <c r="L106" s="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8.0" customHeight="1">
      <c r="A107" s="5"/>
      <c r="B107" s="14"/>
      <c r="C107" s="1"/>
      <c r="D107" s="1"/>
      <c r="E107" s="2"/>
      <c r="F107" s="2"/>
      <c r="G107" s="2"/>
      <c r="H107" s="2"/>
      <c r="I107" s="2"/>
      <c r="J107" s="2"/>
      <c r="K107" s="3"/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8.0" customHeight="1">
      <c r="A108" s="20" t="s">
        <v>63</v>
      </c>
      <c r="B108" s="21" t="s">
        <v>9</v>
      </c>
      <c r="C108" s="22" t="s">
        <v>64</v>
      </c>
      <c r="D108" s="31" t="s">
        <v>65</v>
      </c>
      <c r="E108" s="24">
        <v>84.0</v>
      </c>
      <c r="F108" s="24">
        <v>82.0</v>
      </c>
      <c r="G108" s="24">
        <v>89.0</v>
      </c>
      <c r="H108" s="24">
        <v>74.0</v>
      </c>
      <c r="I108" s="24">
        <v>89.0</v>
      </c>
      <c r="J108" s="24">
        <v>81.0</v>
      </c>
      <c r="K108" s="25">
        <f t="shared" ref="K108:K110" si="12">SUM(E108:J108)</f>
        <v>499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9.5" customHeight="1">
      <c r="A109" s="5"/>
      <c r="B109" s="21" t="s">
        <v>9</v>
      </c>
      <c r="C109" s="22" t="s">
        <v>66</v>
      </c>
      <c r="D109" s="31" t="s">
        <v>65</v>
      </c>
      <c r="E109" s="24">
        <v>88.0</v>
      </c>
      <c r="F109" s="24">
        <v>85.0</v>
      </c>
      <c r="G109" s="24">
        <v>86.0</v>
      </c>
      <c r="H109" s="24">
        <v>82.0</v>
      </c>
      <c r="I109" s="24">
        <v>85.0</v>
      </c>
      <c r="J109" s="24">
        <v>80.0</v>
      </c>
      <c r="K109" s="25">
        <f t="shared" si="12"/>
        <v>506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8.75" customHeight="1">
      <c r="A110" s="5"/>
      <c r="B110" s="21" t="s">
        <v>9</v>
      </c>
      <c r="C110" s="22" t="s">
        <v>67</v>
      </c>
      <c r="D110" s="31" t="s">
        <v>65</v>
      </c>
      <c r="E110" s="24">
        <v>82.0</v>
      </c>
      <c r="F110" s="24">
        <v>82.0</v>
      </c>
      <c r="G110" s="24">
        <v>76.0</v>
      </c>
      <c r="H110" s="24">
        <v>83.0</v>
      </c>
      <c r="I110" s="24">
        <v>83.0</v>
      </c>
      <c r="J110" s="24">
        <v>80.0</v>
      </c>
      <c r="K110" s="25">
        <f t="shared" si="12"/>
        <v>486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24.75" customHeight="1">
      <c r="A111" s="5"/>
      <c r="B111" s="14"/>
      <c r="C111" s="1"/>
      <c r="D111" s="4"/>
      <c r="E111" s="19"/>
      <c r="F111" s="19"/>
      <c r="G111" s="19"/>
      <c r="H111" s="19"/>
      <c r="I111" s="19"/>
      <c r="J111" s="19"/>
      <c r="K111" s="26">
        <f>SUM(K108:K110)</f>
        <v>1491</v>
      </c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2.75" customHeight="1">
      <c r="A112" s="5"/>
      <c r="B112" s="14"/>
      <c r="C112" s="1"/>
      <c r="D112" s="4"/>
      <c r="E112" s="19"/>
      <c r="F112" s="19"/>
      <c r="G112" s="19"/>
      <c r="H112" s="19"/>
      <c r="I112" s="19"/>
      <c r="J112" s="19"/>
      <c r="K112" s="26"/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A113" s="20" t="s">
        <v>68</v>
      </c>
      <c r="B113" s="21" t="s">
        <v>9</v>
      </c>
      <c r="C113" s="22" t="s">
        <v>69</v>
      </c>
      <c r="D113" s="31" t="s">
        <v>70</v>
      </c>
      <c r="E113" s="37"/>
      <c r="F113" s="37"/>
      <c r="G113" s="37"/>
      <c r="H113" s="37"/>
      <c r="I113" s="37"/>
      <c r="J113" s="37"/>
      <c r="K113" s="38" t="s">
        <v>71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A114" s="5"/>
      <c r="B114" s="21" t="s">
        <v>9</v>
      </c>
      <c r="C114" s="22" t="s">
        <v>72</v>
      </c>
      <c r="D114" s="31" t="s">
        <v>70</v>
      </c>
      <c r="E114" s="24">
        <v>89.0</v>
      </c>
      <c r="F114" s="24">
        <v>94.0</v>
      </c>
      <c r="G114" s="24">
        <v>88.0</v>
      </c>
      <c r="H114" s="24">
        <v>87.0</v>
      </c>
      <c r="I114" s="24">
        <v>90.0</v>
      </c>
      <c r="J114" s="24">
        <v>91.0</v>
      </c>
      <c r="K114" s="25">
        <f t="shared" ref="K114:K115" si="13">SUM(E114:J114)</f>
        <v>539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A115" s="5"/>
      <c r="B115" s="21" t="s">
        <v>9</v>
      </c>
      <c r="C115" s="22" t="s">
        <v>73</v>
      </c>
      <c r="D115" s="31" t="s">
        <v>70</v>
      </c>
      <c r="E115" s="24">
        <v>91.0</v>
      </c>
      <c r="F115" s="24">
        <v>90.0</v>
      </c>
      <c r="G115" s="24">
        <v>91.0</v>
      </c>
      <c r="H115" s="24">
        <v>91.0</v>
      </c>
      <c r="I115" s="24">
        <v>91.0</v>
      </c>
      <c r="J115" s="24">
        <v>92.0</v>
      </c>
      <c r="K115" s="25">
        <f t="shared" si="13"/>
        <v>546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A116" s="5"/>
      <c r="B116" s="14"/>
      <c r="C116" s="1"/>
      <c r="D116" s="4"/>
      <c r="E116" s="19"/>
      <c r="F116" s="19"/>
      <c r="G116" s="19"/>
      <c r="H116" s="19"/>
      <c r="I116" s="19"/>
      <c r="J116" s="19"/>
      <c r="K116" s="26">
        <f>SUM(K113:K115)</f>
        <v>1085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A117" s="5"/>
      <c r="B117" s="14"/>
      <c r="C117" s="1"/>
      <c r="D117" s="4"/>
      <c r="E117" s="19"/>
      <c r="F117" s="19"/>
      <c r="G117" s="19"/>
      <c r="H117" s="19"/>
      <c r="I117" s="19"/>
      <c r="J117" s="19"/>
      <c r="K117" s="35"/>
      <c r="L117" s="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A118" s="20" t="s">
        <v>74</v>
      </c>
      <c r="B118" s="21" t="s">
        <v>9</v>
      </c>
      <c r="C118" s="22" t="s">
        <v>75</v>
      </c>
      <c r="D118" s="31" t="s">
        <v>76</v>
      </c>
      <c r="E118" s="24">
        <v>96.0</v>
      </c>
      <c r="F118" s="24">
        <v>90.0</v>
      </c>
      <c r="G118" s="24">
        <v>90.0</v>
      </c>
      <c r="H118" s="24">
        <v>87.0</v>
      </c>
      <c r="I118" s="24">
        <v>88.0</v>
      </c>
      <c r="J118" s="24">
        <v>92.0</v>
      </c>
      <c r="K118" s="25">
        <f t="shared" ref="K118:K120" si="14">SUM(E118:J118)</f>
        <v>543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A119" s="5"/>
      <c r="B119" s="21" t="s">
        <v>9</v>
      </c>
      <c r="C119" s="22" t="s">
        <v>77</v>
      </c>
      <c r="D119" s="31" t="s">
        <v>76</v>
      </c>
      <c r="E119" s="24">
        <v>76.0</v>
      </c>
      <c r="F119" s="24">
        <v>84.0</v>
      </c>
      <c r="G119" s="24">
        <v>89.0</v>
      </c>
      <c r="H119" s="24">
        <v>81.0</v>
      </c>
      <c r="I119" s="24">
        <v>89.0</v>
      </c>
      <c r="J119" s="24">
        <v>79.0</v>
      </c>
      <c r="K119" s="25">
        <f t="shared" si="14"/>
        <v>498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A120" s="5"/>
      <c r="B120" s="21" t="s">
        <v>9</v>
      </c>
      <c r="C120" s="39"/>
      <c r="D120" s="31" t="s">
        <v>76</v>
      </c>
      <c r="E120" s="37"/>
      <c r="F120" s="37"/>
      <c r="G120" s="37"/>
      <c r="H120" s="37"/>
      <c r="I120" s="37"/>
      <c r="J120" s="37"/>
      <c r="K120" s="25">
        <f t="shared" si="14"/>
        <v>0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A121" s="5"/>
      <c r="B121" s="14"/>
      <c r="C121" s="1"/>
      <c r="D121" s="4"/>
      <c r="E121" s="19"/>
      <c r="F121" s="19"/>
      <c r="G121" s="19"/>
      <c r="H121" s="19"/>
      <c r="I121" s="19"/>
      <c r="J121" s="19"/>
      <c r="K121" s="26">
        <f>SUM(K118:K120)</f>
        <v>1041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5"/>
      <c r="B122" s="27"/>
      <c r="C122" s="1"/>
      <c r="D122" s="4"/>
      <c r="E122" s="19"/>
      <c r="F122" s="19"/>
      <c r="G122" s="19"/>
      <c r="H122" s="19"/>
      <c r="I122" s="19"/>
      <c r="J122" s="19"/>
      <c r="K122" s="35"/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A123" s="5"/>
      <c r="B123" s="27"/>
      <c r="C123" s="1"/>
      <c r="D123" s="4"/>
      <c r="E123" s="19"/>
      <c r="F123" s="19"/>
      <c r="G123" s="19"/>
      <c r="H123" s="19"/>
      <c r="I123" s="19"/>
      <c r="J123" s="19"/>
      <c r="K123" s="35"/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5"/>
      <c r="B124" s="40" t="s">
        <v>78</v>
      </c>
      <c r="C124" s="36" t="s">
        <v>79</v>
      </c>
      <c r="D124" s="1"/>
      <c r="E124" s="2"/>
      <c r="F124" s="2"/>
      <c r="G124" s="2"/>
      <c r="H124" s="2"/>
      <c r="I124" s="6"/>
      <c r="J124" s="35"/>
      <c r="K124" s="14"/>
      <c r="L124" s="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A125" s="5"/>
      <c r="B125" s="1"/>
      <c r="C125" s="1" t="s">
        <v>80</v>
      </c>
      <c r="D125" s="1"/>
      <c r="E125" s="2"/>
      <c r="F125" s="2"/>
      <c r="G125" s="2"/>
      <c r="H125" s="2"/>
      <c r="I125" s="6"/>
      <c r="J125" s="35"/>
      <c r="K125" s="14"/>
      <c r="L125" s="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A126" s="5"/>
      <c r="B126" s="1"/>
      <c r="C126" s="1" t="s">
        <v>81</v>
      </c>
      <c r="D126" s="1"/>
      <c r="E126" s="2"/>
      <c r="F126" s="1"/>
      <c r="G126" s="2" t="s">
        <v>82</v>
      </c>
      <c r="H126" s="2"/>
      <c r="I126" s="6"/>
      <c r="J126" s="35"/>
      <c r="K126" s="14"/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A127" s="5"/>
      <c r="B127" s="27"/>
      <c r="C127" s="1"/>
      <c r="D127" s="4"/>
      <c r="E127" s="19"/>
      <c r="F127" s="19"/>
      <c r="G127" s="19"/>
      <c r="H127" s="19"/>
      <c r="I127" s="19"/>
      <c r="J127" s="19"/>
      <c r="K127" s="35"/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A128" s="5"/>
      <c r="B128" s="27"/>
      <c r="C128" s="1"/>
      <c r="D128" s="4"/>
      <c r="E128" s="19"/>
      <c r="F128" s="19"/>
      <c r="G128" s="19"/>
      <c r="H128" s="19"/>
      <c r="I128" s="19"/>
      <c r="J128" s="19"/>
      <c r="K128" s="35"/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A129" s="5"/>
      <c r="B129" s="27"/>
      <c r="C129" s="1"/>
      <c r="D129" s="4"/>
      <c r="E129" s="19"/>
      <c r="F129" s="19"/>
      <c r="G129" s="19"/>
      <c r="H129" s="19"/>
      <c r="I129" s="19"/>
      <c r="J129" s="19"/>
      <c r="K129" s="35"/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A130" s="5"/>
      <c r="B130" s="27"/>
      <c r="C130" s="1"/>
      <c r="D130" s="4"/>
      <c r="E130" s="19"/>
      <c r="F130" s="19"/>
      <c r="G130" s="19"/>
      <c r="H130" s="19"/>
      <c r="I130" s="19"/>
      <c r="J130" s="19"/>
      <c r="K130" s="35"/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A131" s="5"/>
      <c r="B131" s="27"/>
      <c r="C131" s="1"/>
      <c r="D131" s="4"/>
      <c r="E131" s="19"/>
      <c r="F131" s="19"/>
      <c r="G131" s="19"/>
      <c r="H131" s="19"/>
      <c r="I131" s="19"/>
      <c r="J131" s="19"/>
      <c r="K131" s="35"/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A132" s="5"/>
      <c r="B132" s="27"/>
      <c r="C132" s="1"/>
      <c r="D132" s="4"/>
      <c r="E132" s="19"/>
      <c r="F132" s="19"/>
      <c r="G132" s="19"/>
      <c r="H132" s="19"/>
      <c r="I132" s="19"/>
      <c r="J132" s="19"/>
      <c r="K132" s="35"/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A133" s="5"/>
      <c r="B133" s="27"/>
      <c r="C133" s="1"/>
      <c r="D133" s="4"/>
      <c r="E133" s="19"/>
      <c r="F133" s="19"/>
      <c r="G133" s="19"/>
      <c r="H133" s="19"/>
      <c r="I133" s="19"/>
      <c r="J133" s="19"/>
      <c r="K133" s="35"/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A134" s="5"/>
      <c r="B134" s="27"/>
      <c r="C134" s="1"/>
      <c r="D134" s="4"/>
      <c r="E134" s="19"/>
      <c r="F134" s="19"/>
      <c r="G134" s="19"/>
      <c r="H134" s="19"/>
      <c r="I134" s="19"/>
      <c r="J134" s="19"/>
      <c r="K134" s="35"/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A135" s="5"/>
      <c r="B135" s="27"/>
      <c r="C135" s="1"/>
      <c r="D135" s="4"/>
      <c r="E135" s="19"/>
      <c r="F135" s="19"/>
      <c r="G135" s="19"/>
      <c r="H135" s="19"/>
      <c r="I135" s="19"/>
      <c r="J135" s="19"/>
      <c r="K135" s="35"/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A136" s="5"/>
      <c r="B136" s="27"/>
      <c r="C136" s="1"/>
      <c r="D136" s="4"/>
      <c r="E136" s="19"/>
      <c r="F136" s="19"/>
      <c r="G136" s="19"/>
      <c r="H136" s="19"/>
      <c r="I136" s="19"/>
      <c r="J136" s="19"/>
      <c r="K136" s="35"/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A137" s="5"/>
      <c r="B137" s="27"/>
      <c r="C137" s="1"/>
      <c r="D137" s="4"/>
      <c r="E137" s="19"/>
      <c r="F137" s="19"/>
      <c r="G137" s="19"/>
      <c r="H137" s="19"/>
      <c r="I137" s="19"/>
      <c r="J137" s="19"/>
      <c r="K137" s="35"/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4.25" customHeight="1">
      <c r="A138" s="13" t="s">
        <v>83</v>
      </c>
      <c r="B138" s="27"/>
      <c r="C138" s="1"/>
      <c r="D138" s="4"/>
      <c r="E138" s="19"/>
      <c r="F138" s="19"/>
      <c r="G138" s="19"/>
      <c r="H138" s="19"/>
      <c r="I138" s="19"/>
      <c r="J138" s="19"/>
      <c r="K138" s="35"/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9.75" customHeight="1">
      <c r="A139" s="13"/>
      <c r="B139" s="27"/>
      <c r="C139" s="1"/>
      <c r="D139" s="4"/>
      <c r="E139" s="19"/>
      <c r="F139" s="19"/>
      <c r="G139" s="19"/>
      <c r="H139" s="19"/>
      <c r="I139" s="19"/>
      <c r="J139" s="19"/>
      <c r="K139" s="35"/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4.25" customHeight="1">
      <c r="A140" s="1"/>
      <c r="B140" s="1"/>
      <c r="C140" s="16" t="s">
        <v>5</v>
      </c>
      <c r="D140" s="16" t="s">
        <v>6</v>
      </c>
      <c r="E140" s="17">
        <v>10.0</v>
      </c>
      <c r="F140" s="17">
        <v>20.0</v>
      </c>
      <c r="G140" s="17">
        <v>30.0</v>
      </c>
      <c r="H140" s="17">
        <v>40.0</v>
      </c>
      <c r="I140" s="17">
        <v>50.0</v>
      </c>
      <c r="J140" s="17">
        <v>60.0</v>
      </c>
      <c r="K140" s="17" t="s">
        <v>7</v>
      </c>
      <c r="L140" s="18" t="s">
        <v>8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6.75" customHeight="1">
      <c r="A141" s="5"/>
      <c r="B141" s="27"/>
      <c r="C141" s="1"/>
      <c r="D141" s="1"/>
      <c r="E141" s="19"/>
      <c r="F141" s="19"/>
      <c r="G141" s="19"/>
      <c r="H141" s="19"/>
      <c r="I141" s="19"/>
      <c r="J141" s="19"/>
      <c r="K141" s="34"/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4.25" customHeight="1">
      <c r="A142" s="5" t="s">
        <v>84</v>
      </c>
      <c r="B142" s="21" t="s">
        <v>9</v>
      </c>
      <c r="C142" s="22" t="s">
        <v>24</v>
      </c>
      <c r="D142" s="41" t="s">
        <v>25</v>
      </c>
      <c r="E142" s="24">
        <v>91.0</v>
      </c>
      <c r="F142" s="24">
        <v>94.0</v>
      </c>
      <c r="G142" s="24">
        <v>92.0</v>
      </c>
      <c r="H142" s="24">
        <v>95.0</v>
      </c>
      <c r="I142" s="24">
        <v>91.0</v>
      </c>
      <c r="J142" s="24">
        <v>93.0</v>
      </c>
      <c r="K142" s="25">
        <f t="shared" ref="K142:K167" si="15">SUM(E142:J142)</f>
        <v>556</v>
      </c>
      <c r="L142" s="42">
        <v>10.0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4.25" customHeight="1">
      <c r="A143" s="5" t="s">
        <v>85</v>
      </c>
      <c r="B143" s="21" t="s">
        <v>9</v>
      </c>
      <c r="C143" s="22" t="s">
        <v>36</v>
      </c>
      <c r="D143" s="41" t="s">
        <v>35</v>
      </c>
      <c r="E143" s="24">
        <v>90.0</v>
      </c>
      <c r="F143" s="24">
        <v>95.0</v>
      </c>
      <c r="G143" s="24">
        <v>91.0</v>
      </c>
      <c r="H143" s="24">
        <v>94.0</v>
      </c>
      <c r="I143" s="24">
        <v>91.0</v>
      </c>
      <c r="J143" s="24">
        <v>93.0</v>
      </c>
      <c r="K143" s="25">
        <f t="shared" si="15"/>
        <v>554</v>
      </c>
      <c r="L143" s="42">
        <v>8.0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4.25" customHeight="1">
      <c r="A144" s="5" t="s">
        <v>86</v>
      </c>
      <c r="B144" s="21" t="s">
        <v>9</v>
      </c>
      <c r="C144" s="22" t="s">
        <v>21</v>
      </c>
      <c r="D144" s="41" t="s">
        <v>20</v>
      </c>
      <c r="E144" s="24">
        <v>89.0</v>
      </c>
      <c r="F144" s="24">
        <v>93.0</v>
      </c>
      <c r="G144" s="24">
        <v>92.0</v>
      </c>
      <c r="H144" s="24">
        <v>93.0</v>
      </c>
      <c r="I144" s="24">
        <v>92.0</v>
      </c>
      <c r="J144" s="24">
        <v>90.0</v>
      </c>
      <c r="K144" s="25">
        <f t="shared" si="15"/>
        <v>549</v>
      </c>
      <c r="L144" s="42">
        <v>9.0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4.25" customHeight="1">
      <c r="A145" s="5" t="s">
        <v>87</v>
      </c>
      <c r="B145" s="21" t="s">
        <v>9</v>
      </c>
      <c r="C145" s="22" t="s">
        <v>12</v>
      </c>
      <c r="D145" s="43" t="s">
        <v>11</v>
      </c>
      <c r="E145" s="24">
        <v>91.0</v>
      </c>
      <c r="F145" s="24">
        <v>92.0</v>
      </c>
      <c r="G145" s="24">
        <v>91.0</v>
      </c>
      <c r="H145" s="24">
        <v>93.0</v>
      </c>
      <c r="I145" s="24">
        <v>92.0</v>
      </c>
      <c r="J145" s="24">
        <v>90.0</v>
      </c>
      <c r="K145" s="25">
        <f t="shared" si="15"/>
        <v>549</v>
      </c>
      <c r="L145" s="42">
        <v>7.0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4.25" customHeight="1">
      <c r="A146" s="5" t="s">
        <v>88</v>
      </c>
      <c r="B146" s="21" t="s">
        <v>9</v>
      </c>
      <c r="C146" s="22" t="s">
        <v>14</v>
      </c>
      <c r="D146" s="41" t="s">
        <v>15</v>
      </c>
      <c r="E146" s="24">
        <v>92.0</v>
      </c>
      <c r="F146" s="24">
        <v>90.0</v>
      </c>
      <c r="G146" s="24">
        <v>89.0</v>
      </c>
      <c r="H146" s="24">
        <v>93.0</v>
      </c>
      <c r="I146" s="24">
        <v>89.0</v>
      </c>
      <c r="J146" s="24">
        <v>95.0</v>
      </c>
      <c r="K146" s="25">
        <f t="shared" si="15"/>
        <v>548</v>
      </c>
      <c r="L146" s="42">
        <v>9.0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4.25" customHeight="1">
      <c r="A147" s="5" t="s">
        <v>89</v>
      </c>
      <c r="B147" s="21" t="s">
        <v>9</v>
      </c>
      <c r="C147" s="22" t="s">
        <v>19</v>
      </c>
      <c r="D147" s="41" t="s">
        <v>20</v>
      </c>
      <c r="E147" s="24">
        <v>87.0</v>
      </c>
      <c r="F147" s="24">
        <v>93.0</v>
      </c>
      <c r="G147" s="24">
        <v>91.0</v>
      </c>
      <c r="H147" s="24">
        <v>86.0</v>
      </c>
      <c r="I147" s="24">
        <v>93.0</v>
      </c>
      <c r="J147" s="24">
        <v>97.0</v>
      </c>
      <c r="K147" s="25">
        <f t="shared" si="15"/>
        <v>547</v>
      </c>
      <c r="L147" s="42">
        <v>10.0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4.25" customHeight="1">
      <c r="A148" s="5" t="s">
        <v>90</v>
      </c>
      <c r="B148" s="21" t="s">
        <v>9</v>
      </c>
      <c r="C148" s="22" t="s">
        <v>16</v>
      </c>
      <c r="D148" s="41" t="s">
        <v>15</v>
      </c>
      <c r="E148" s="24">
        <v>90.0</v>
      </c>
      <c r="F148" s="24">
        <v>90.0</v>
      </c>
      <c r="G148" s="24">
        <v>95.0</v>
      </c>
      <c r="H148" s="24">
        <v>89.0</v>
      </c>
      <c r="I148" s="24">
        <v>90.0</v>
      </c>
      <c r="J148" s="24">
        <v>93.0</v>
      </c>
      <c r="K148" s="25">
        <f t="shared" si="15"/>
        <v>547</v>
      </c>
      <c r="L148" s="42">
        <v>7.0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4.25" customHeight="1">
      <c r="A149" s="5" t="s">
        <v>91</v>
      </c>
      <c r="B149" s="21" t="s">
        <v>9</v>
      </c>
      <c r="C149" s="22" t="s">
        <v>73</v>
      </c>
      <c r="D149" s="41" t="s">
        <v>70</v>
      </c>
      <c r="E149" s="24">
        <v>91.0</v>
      </c>
      <c r="F149" s="24">
        <v>90.0</v>
      </c>
      <c r="G149" s="24">
        <v>91.0</v>
      </c>
      <c r="H149" s="24">
        <v>91.0</v>
      </c>
      <c r="I149" s="24">
        <v>91.0</v>
      </c>
      <c r="J149" s="24">
        <v>92.0</v>
      </c>
      <c r="K149" s="25">
        <f t="shared" si="15"/>
        <v>546</v>
      </c>
      <c r="L149" s="42">
        <v>9.0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4.25" customHeight="1">
      <c r="A150" s="5" t="s">
        <v>92</v>
      </c>
      <c r="B150" s="21" t="s">
        <v>9</v>
      </c>
      <c r="C150" s="22" t="s">
        <v>26</v>
      </c>
      <c r="D150" s="41" t="s">
        <v>25</v>
      </c>
      <c r="E150" s="24">
        <v>88.0</v>
      </c>
      <c r="F150" s="24">
        <v>91.0</v>
      </c>
      <c r="G150" s="24">
        <v>91.0</v>
      </c>
      <c r="H150" s="24">
        <v>95.0</v>
      </c>
      <c r="I150" s="24">
        <v>88.0</v>
      </c>
      <c r="J150" s="24">
        <v>92.0</v>
      </c>
      <c r="K150" s="25">
        <f t="shared" si="15"/>
        <v>545</v>
      </c>
      <c r="L150" s="42">
        <v>5.0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4.25" customHeight="1">
      <c r="A151" s="5" t="s">
        <v>93</v>
      </c>
      <c r="B151" s="21" t="s">
        <v>9</v>
      </c>
      <c r="C151" s="22" t="s">
        <v>75</v>
      </c>
      <c r="D151" s="41" t="s">
        <v>76</v>
      </c>
      <c r="E151" s="24">
        <v>96.0</v>
      </c>
      <c r="F151" s="24">
        <v>90.0</v>
      </c>
      <c r="G151" s="24">
        <v>90.0</v>
      </c>
      <c r="H151" s="24">
        <v>87.0</v>
      </c>
      <c r="I151" s="24">
        <v>88.0</v>
      </c>
      <c r="J151" s="24">
        <v>92.0</v>
      </c>
      <c r="K151" s="25">
        <f t="shared" si="15"/>
        <v>543</v>
      </c>
      <c r="L151" s="42">
        <v>12.0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4.25" customHeight="1">
      <c r="A152" s="5" t="s">
        <v>94</v>
      </c>
      <c r="B152" s="21" t="s">
        <v>9</v>
      </c>
      <c r="C152" s="22" t="s">
        <v>13</v>
      </c>
      <c r="D152" s="43" t="s">
        <v>11</v>
      </c>
      <c r="E152" s="24">
        <v>88.0</v>
      </c>
      <c r="F152" s="24">
        <v>89.0</v>
      </c>
      <c r="G152" s="24">
        <v>91.0</v>
      </c>
      <c r="H152" s="24">
        <v>92.0</v>
      </c>
      <c r="I152" s="24">
        <v>91.0</v>
      </c>
      <c r="J152" s="24">
        <v>92.0</v>
      </c>
      <c r="K152" s="25">
        <f t="shared" si="15"/>
        <v>543</v>
      </c>
      <c r="L152" s="42">
        <v>7.0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4.25" customHeight="1">
      <c r="A153" s="5" t="s">
        <v>95</v>
      </c>
      <c r="B153" s="21" t="s">
        <v>9</v>
      </c>
      <c r="C153" s="22" t="s">
        <v>96</v>
      </c>
      <c r="D153" s="43" t="s">
        <v>97</v>
      </c>
      <c r="E153" s="24">
        <v>91.0</v>
      </c>
      <c r="F153" s="24">
        <v>87.0</v>
      </c>
      <c r="G153" s="24">
        <v>92.0</v>
      </c>
      <c r="H153" s="24">
        <v>87.0</v>
      </c>
      <c r="I153" s="24">
        <v>93.0</v>
      </c>
      <c r="J153" s="24">
        <v>92.0</v>
      </c>
      <c r="K153" s="25">
        <f t="shared" si="15"/>
        <v>542</v>
      </c>
      <c r="L153" s="42">
        <v>6.0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4.25" customHeight="1">
      <c r="A154" s="5" t="s">
        <v>98</v>
      </c>
      <c r="B154" s="21" t="s">
        <v>9</v>
      </c>
      <c r="C154" s="22" t="s">
        <v>72</v>
      </c>
      <c r="D154" s="41" t="s">
        <v>70</v>
      </c>
      <c r="E154" s="24">
        <v>89.0</v>
      </c>
      <c r="F154" s="24">
        <v>94.0</v>
      </c>
      <c r="G154" s="24">
        <v>88.0</v>
      </c>
      <c r="H154" s="24">
        <v>87.0</v>
      </c>
      <c r="I154" s="24">
        <v>90.0</v>
      </c>
      <c r="J154" s="24">
        <v>91.0</v>
      </c>
      <c r="K154" s="25">
        <f t="shared" si="15"/>
        <v>539</v>
      </c>
      <c r="L154" s="42">
        <v>14.0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4.25" customHeight="1">
      <c r="A155" s="5" t="s">
        <v>99</v>
      </c>
      <c r="B155" s="21" t="s">
        <v>9</v>
      </c>
      <c r="C155" s="22" t="s">
        <v>17</v>
      </c>
      <c r="D155" s="41" t="s">
        <v>15</v>
      </c>
      <c r="E155" s="24">
        <v>84.0</v>
      </c>
      <c r="F155" s="24">
        <v>95.0</v>
      </c>
      <c r="G155" s="24">
        <v>84.0</v>
      </c>
      <c r="H155" s="24">
        <v>91.0</v>
      </c>
      <c r="I155" s="24">
        <v>87.0</v>
      </c>
      <c r="J155" s="24">
        <v>94.0</v>
      </c>
      <c r="K155" s="25">
        <f t="shared" si="15"/>
        <v>535</v>
      </c>
      <c r="L155" s="42">
        <v>11.0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4.25" customHeight="1">
      <c r="A156" s="5" t="s">
        <v>100</v>
      </c>
      <c r="B156" s="21" t="s">
        <v>9</v>
      </c>
      <c r="C156" s="22" t="s">
        <v>22</v>
      </c>
      <c r="D156" s="41" t="s">
        <v>20</v>
      </c>
      <c r="E156" s="24">
        <v>92.0</v>
      </c>
      <c r="F156" s="24">
        <v>92.0</v>
      </c>
      <c r="G156" s="24">
        <v>88.0</v>
      </c>
      <c r="H156" s="24">
        <v>87.0</v>
      </c>
      <c r="I156" s="24">
        <v>88.0</v>
      </c>
      <c r="J156" s="24">
        <v>86.0</v>
      </c>
      <c r="K156" s="25">
        <f t="shared" si="15"/>
        <v>533</v>
      </c>
      <c r="L156" s="42">
        <v>5.0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4.25" customHeight="1">
      <c r="A157" s="5" t="s">
        <v>101</v>
      </c>
      <c r="B157" s="21" t="s">
        <v>9</v>
      </c>
      <c r="C157" s="22" t="s">
        <v>31</v>
      </c>
      <c r="D157" s="41" t="s">
        <v>30</v>
      </c>
      <c r="E157" s="24">
        <v>89.0</v>
      </c>
      <c r="F157" s="24">
        <v>89.0</v>
      </c>
      <c r="G157" s="24">
        <v>93.0</v>
      </c>
      <c r="H157" s="24">
        <v>86.0</v>
      </c>
      <c r="I157" s="24">
        <v>88.0</v>
      </c>
      <c r="J157" s="24">
        <v>86.0</v>
      </c>
      <c r="K157" s="25">
        <f t="shared" si="15"/>
        <v>531</v>
      </c>
      <c r="L157" s="42">
        <v>5.0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4.25" customHeight="1">
      <c r="A158" s="5" t="s">
        <v>102</v>
      </c>
      <c r="B158" s="21" t="s">
        <v>9</v>
      </c>
      <c r="C158" s="22" t="s">
        <v>29</v>
      </c>
      <c r="D158" s="41" t="s">
        <v>30</v>
      </c>
      <c r="E158" s="24">
        <v>92.0</v>
      </c>
      <c r="F158" s="24">
        <v>83.0</v>
      </c>
      <c r="G158" s="24">
        <v>87.0</v>
      </c>
      <c r="H158" s="24">
        <v>83.0</v>
      </c>
      <c r="I158" s="24">
        <v>93.0</v>
      </c>
      <c r="J158" s="24">
        <v>90.0</v>
      </c>
      <c r="K158" s="25">
        <f t="shared" si="15"/>
        <v>528</v>
      </c>
      <c r="L158" s="42">
        <v>5.0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4.25" customHeight="1">
      <c r="A159" s="5" t="s">
        <v>103</v>
      </c>
      <c r="B159" s="21" t="s">
        <v>9</v>
      </c>
      <c r="C159" s="22" t="s">
        <v>39</v>
      </c>
      <c r="D159" s="43" t="s">
        <v>40</v>
      </c>
      <c r="E159" s="24">
        <v>87.0</v>
      </c>
      <c r="F159" s="24">
        <v>87.0</v>
      </c>
      <c r="G159" s="24">
        <v>87.0</v>
      </c>
      <c r="H159" s="24">
        <v>90.0</v>
      </c>
      <c r="I159" s="24">
        <v>87.0</v>
      </c>
      <c r="J159" s="24">
        <v>87.0</v>
      </c>
      <c r="K159" s="25">
        <f t="shared" si="15"/>
        <v>525</v>
      </c>
      <c r="L159" s="42">
        <v>7.0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4.25" customHeight="1">
      <c r="A160" s="5" t="s">
        <v>104</v>
      </c>
      <c r="B160" s="21" t="s">
        <v>9</v>
      </c>
      <c r="C160" s="22" t="s">
        <v>47</v>
      </c>
      <c r="D160" s="43" t="s">
        <v>45</v>
      </c>
      <c r="E160" s="24">
        <v>92.0</v>
      </c>
      <c r="F160" s="24">
        <v>92.0</v>
      </c>
      <c r="G160" s="24">
        <v>82.0</v>
      </c>
      <c r="H160" s="24">
        <v>85.0</v>
      </c>
      <c r="I160" s="24">
        <v>85.0</v>
      </c>
      <c r="J160" s="24">
        <v>85.0</v>
      </c>
      <c r="K160" s="25">
        <f t="shared" si="15"/>
        <v>521</v>
      </c>
      <c r="L160" s="42">
        <v>5.0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3.5" customHeight="1">
      <c r="A161" s="5" t="s">
        <v>105</v>
      </c>
      <c r="B161" s="21" t="s">
        <v>9</v>
      </c>
      <c r="C161" s="22" t="s">
        <v>56</v>
      </c>
      <c r="D161" s="41" t="s">
        <v>55</v>
      </c>
      <c r="E161" s="24">
        <v>90.0</v>
      </c>
      <c r="F161" s="24">
        <v>86.0</v>
      </c>
      <c r="G161" s="24">
        <v>87.0</v>
      </c>
      <c r="H161" s="24">
        <v>87.0</v>
      </c>
      <c r="I161" s="24">
        <v>88.0</v>
      </c>
      <c r="J161" s="24">
        <v>80.0</v>
      </c>
      <c r="K161" s="25">
        <f t="shared" si="15"/>
        <v>518</v>
      </c>
      <c r="L161" s="42">
        <v>6.0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0" customHeight="1">
      <c r="A162" s="20" t="s">
        <v>106</v>
      </c>
      <c r="B162" s="21" t="s">
        <v>9</v>
      </c>
      <c r="C162" s="22" t="s">
        <v>62</v>
      </c>
      <c r="D162" s="41" t="s">
        <v>60</v>
      </c>
      <c r="E162" s="24">
        <v>89.0</v>
      </c>
      <c r="F162" s="24">
        <v>81.0</v>
      </c>
      <c r="G162" s="24">
        <v>86.0</v>
      </c>
      <c r="H162" s="24">
        <v>91.0</v>
      </c>
      <c r="I162" s="24">
        <v>88.0</v>
      </c>
      <c r="J162" s="24">
        <v>82.0</v>
      </c>
      <c r="K162" s="25">
        <f t="shared" si="15"/>
        <v>517</v>
      </c>
      <c r="L162" s="42">
        <v>6.0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customHeight="1">
      <c r="A163" s="20" t="s">
        <v>107</v>
      </c>
      <c r="B163" s="21" t="s">
        <v>9</v>
      </c>
      <c r="C163" s="22" t="s">
        <v>44</v>
      </c>
      <c r="D163" s="43" t="s">
        <v>45</v>
      </c>
      <c r="E163" s="24">
        <v>84.0</v>
      </c>
      <c r="F163" s="24">
        <v>87.0</v>
      </c>
      <c r="G163" s="24">
        <v>82.0</v>
      </c>
      <c r="H163" s="24">
        <v>87.0</v>
      </c>
      <c r="I163" s="24">
        <v>90.0</v>
      </c>
      <c r="J163" s="24">
        <v>87.0</v>
      </c>
      <c r="K163" s="25">
        <f t="shared" si="15"/>
        <v>517</v>
      </c>
      <c r="L163" s="42">
        <v>2.0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0" customHeight="1">
      <c r="A164" s="20" t="s">
        <v>108</v>
      </c>
      <c r="B164" s="21" t="s">
        <v>9</v>
      </c>
      <c r="C164" s="22" t="s">
        <v>46</v>
      </c>
      <c r="D164" s="43" t="s">
        <v>45</v>
      </c>
      <c r="E164" s="24">
        <v>87.0</v>
      </c>
      <c r="F164" s="24">
        <v>84.0</v>
      </c>
      <c r="G164" s="24">
        <v>82.0</v>
      </c>
      <c r="H164" s="24">
        <v>84.0</v>
      </c>
      <c r="I164" s="24">
        <v>90.0</v>
      </c>
      <c r="J164" s="24">
        <v>85.0</v>
      </c>
      <c r="K164" s="25">
        <f t="shared" si="15"/>
        <v>512</v>
      </c>
      <c r="L164" s="42">
        <v>1.0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customHeight="1">
      <c r="A165" s="20" t="s">
        <v>109</v>
      </c>
      <c r="B165" s="21" t="s">
        <v>9</v>
      </c>
      <c r="C165" s="44" t="s">
        <v>54</v>
      </c>
      <c r="D165" s="45" t="s">
        <v>110</v>
      </c>
      <c r="E165" s="24">
        <v>89.0</v>
      </c>
      <c r="F165" s="24">
        <v>80.0</v>
      </c>
      <c r="G165" s="24">
        <v>84.0</v>
      </c>
      <c r="H165" s="24">
        <v>83.0</v>
      </c>
      <c r="I165" s="24">
        <v>87.0</v>
      </c>
      <c r="J165" s="24">
        <v>85.0</v>
      </c>
      <c r="K165" s="25">
        <f t="shared" si="15"/>
        <v>508</v>
      </c>
      <c r="L165" s="42">
        <v>3.0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customHeight="1">
      <c r="A166" s="20" t="s">
        <v>111</v>
      </c>
      <c r="B166" s="21" t="s">
        <v>9</v>
      </c>
      <c r="C166" s="22" t="s">
        <v>51</v>
      </c>
      <c r="D166" s="41" t="s">
        <v>50</v>
      </c>
      <c r="E166" s="24">
        <v>87.0</v>
      </c>
      <c r="F166" s="24">
        <v>84.0</v>
      </c>
      <c r="G166" s="24">
        <v>80.0</v>
      </c>
      <c r="H166" s="24">
        <v>81.0</v>
      </c>
      <c r="I166" s="24">
        <v>78.0</v>
      </c>
      <c r="J166" s="24">
        <v>88.0</v>
      </c>
      <c r="K166" s="25">
        <f t="shared" si="15"/>
        <v>498</v>
      </c>
      <c r="L166" s="42">
        <v>4.0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0" customHeight="1">
      <c r="A167" s="20" t="s">
        <v>112</v>
      </c>
      <c r="B167" s="21" t="s">
        <v>9</v>
      </c>
      <c r="C167" s="22" t="s">
        <v>113</v>
      </c>
      <c r="D167" s="41" t="s">
        <v>20</v>
      </c>
      <c r="E167" s="24">
        <v>69.0</v>
      </c>
      <c r="F167" s="24">
        <v>78.0</v>
      </c>
      <c r="G167" s="24">
        <v>79.0</v>
      </c>
      <c r="H167" s="24">
        <v>80.0</v>
      </c>
      <c r="I167" s="24">
        <v>76.0</v>
      </c>
      <c r="J167" s="24">
        <v>67.0</v>
      </c>
      <c r="K167" s="25">
        <f t="shared" si="15"/>
        <v>449</v>
      </c>
      <c r="L167" s="42">
        <v>0.0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20" t="s">
        <v>114</v>
      </c>
      <c r="B168" s="21" t="s">
        <v>9</v>
      </c>
      <c r="C168" s="22" t="s">
        <v>69</v>
      </c>
      <c r="D168" s="41" t="s">
        <v>70</v>
      </c>
      <c r="E168" s="37"/>
      <c r="F168" s="37"/>
      <c r="G168" s="37"/>
      <c r="H168" s="37"/>
      <c r="I168" s="37"/>
      <c r="J168" s="37"/>
      <c r="K168" s="42" t="s">
        <v>71</v>
      </c>
      <c r="L168" s="4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customHeight="1">
      <c r="A169" s="20"/>
      <c r="B169" s="21" t="s">
        <v>9</v>
      </c>
      <c r="C169" s="22"/>
      <c r="D169" s="41"/>
      <c r="E169" s="37"/>
      <c r="F169" s="37"/>
      <c r="G169" s="37"/>
      <c r="H169" s="37"/>
      <c r="I169" s="37"/>
      <c r="J169" s="37"/>
      <c r="K169" s="25">
        <f t="shared" ref="K169:K172" si="16">SUM(E169:J169)</f>
        <v>0</v>
      </c>
      <c r="L169" s="4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20"/>
      <c r="B170" s="21" t="s">
        <v>9</v>
      </c>
      <c r="C170" s="22"/>
      <c r="D170" s="43"/>
      <c r="E170" s="37"/>
      <c r="F170" s="37"/>
      <c r="G170" s="37"/>
      <c r="H170" s="24"/>
      <c r="I170" s="37"/>
      <c r="J170" s="37"/>
      <c r="K170" s="25">
        <f t="shared" si="16"/>
        <v>0</v>
      </c>
      <c r="L170" s="4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20"/>
      <c r="B171" s="21" t="s">
        <v>9</v>
      </c>
      <c r="C171" s="22"/>
      <c r="D171" s="43"/>
      <c r="E171" s="37"/>
      <c r="F171" s="37"/>
      <c r="G171" s="37"/>
      <c r="H171" s="37"/>
      <c r="I171" s="37"/>
      <c r="J171" s="37"/>
      <c r="K171" s="25">
        <f t="shared" si="16"/>
        <v>0</v>
      </c>
      <c r="L171" s="4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20"/>
      <c r="B172" s="21" t="s">
        <v>9</v>
      </c>
      <c r="C172" s="22"/>
      <c r="D172" s="41"/>
      <c r="E172" s="37"/>
      <c r="F172" s="37"/>
      <c r="G172" s="37"/>
      <c r="H172" s="37"/>
      <c r="I172" s="37"/>
      <c r="J172" s="37"/>
      <c r="K172" s="25">
        <f t="shared" si="16"/>
        <v>0</v>
      </c>
      <c r="L172" s="4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21.75" customHeight="1">
      <c r="A173" s="36"/>
      <c r="B173" s="1"/>
      <c r="C173" s="28"/>
      <c r="D173" s="1"/>
      <c r="E173" s="2"/>
      <c r="F173" s="2"/>
      <c r="G173" s="2"/>
      <c r="H173" s="2"/>
      <c r="I173" s="2"/>
      <c r="J173" s="2"/>
      <c r="K173" s="3"/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3" t="s">
        <v>115</v>
      </c>
      <c r="B174" s="27"/>
      <c r="C174" s="1"/>
      <c r="D174" s="4"/>
      <c r="E174" s="19"/>
      <c r="F174" s="19"/>
      <c r="G174" s="19"/>
      <c r="H174" s="19"/>
      <c r="I174" s="19"/>
      <c r="J174" s="19"/>
      <c r="K174" s="35"/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6.0" customHeight="1">
      <c r="A175" s="13"/>
      <c r="B175" s="27"/>
      <c r="C175" s="1"/>
      <c r="D175" s="4"/>
      <c r="E175" s="19"/>
      <c r="F175" s="19"/>
      <c r="G175" s="19"/>
      <c r="H175" s="19"/>
      <c r="I175" s="19"/>
      <c r="J175" s="19"/>
      <c r="K175" s="35"/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4.25" customHeight="1">
      <c r="A176" s="1"/>
      <c r="B176" s="1"/>
      <c r="C176" s="16" t="s">
        <v>5</v>
      </c>
      <c r="D176" s="16" t="s">
        <v>6</v>
      </c>
      <c r="E176" s="17">
        <v>10.0</v>
      </c>
      <c r="F176" s="17">
        <v>20.0</v>
      </c>
      <c r="G176" s="17">
        <v>30.0</v>
      </c>
      <c r="H176" s="17">
        <v>40.0</v>
      </c>
      <c r="I176" s="17">
        <v>50.0</v>
      </c>
      <c r="J176" s="17">
        <v>60.0</v>
      </c>
      <c r="K176" s="17" t="s">
        <v>7</v>
      </c>
      <c r="L176" s="18" t="s">
        <v>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6.75" customHeight="1">
      <c r="A177" s="5"/>
      <c r="B177" s="27"/>
      <c r="C177" s="1"/>
      <c r="D177" s="1"/>
      <c r="E177" s="19"/>
      <c r="F177" s="19"/>
      <c r="G177" s="19"/>
      <c r="H177" s="19"/>
      <c r="I177" s="19"/>
      <c r="J177" s="19"/>
      <c r="K177" s="34"/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4.25" customHeight="1">
      <c r="A178" s="5" t="s">
        <v>84</v>
      </c>
      <c r="B178" s="21" t="s">
        <v>9</v>
      </c>
      <c r="C178" s="22" t="s">
        <v>32</v>
      </c>
      <c r="D178" s="41" t="s">
        <v>30</v>
      </c>
      <c r="E178" s="24">
        <v>93.0</v>
      </c>
      <c r="F178" s="24">
        <v>90.0</v>
      </c>
      <c r="G178" s="24">
        <v>93.0</v>
      </c>
      <c r="H178" s="24">
        <v>91.0</v>
      </c>
      <c r="I178" s="24">
        <v>94.0</v>
      </c>
      <c r="J178" s="24">
        <v>89.0</v>
      </c>
      <c r="K178" s="25">
        <f t="shared" ref="K178:K182" si="17">SUM(E178:J178)</f>
        <v>550</v>
      </c>
      <c r="L178" s="42">
        <v>11.0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4.25" customHeight="1">
      <c r="A179" s="5" t="s">
        <v>85</v>
      </c>
      <c r="B179" s="21" t="s">
        <v>9</v>
      </c>
      <c r="C179" s="22" t="s">
        <v>57</v>
      </c>
      <c r="D179" s="41" t="s">
        <v>55</v>
      </c>
      <c r="E179" s="24">
        <v>84.0</v>
      </c>
      <c r="F179" s="24">
        <v>84.0</v>
      </c>
      <c r="G179" s="24">
        <v>87.0</v>
      </c>
      <c r="H179" s="24">
        <v>80.0</v>
      </c>
      <c r="I179" s="24">
        <v>80.0</v>
      </c>
      <c r="J179" s="24">
        <v>88.0</v>
      </c>
      <c r="K179" s="25">
        <f t="shared" si="17"/>
        <v>503</v>
      </c>
      <c r="L179" s="42">
        <v>1.0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4.25" customHeight="1">
      <c r="A180" s="5" t="s">
        <v>86</v>
      </c>
      <c r="B180" s="21" t="s">
        <v>9</v>
      </c>
      <c r="C180" s="22" t="s">
        <v>77</v>
      </c>
      <c r="D180" s="41" t="s">
        <v>76</v>
      </c>
      <c r="E180" s="24">
        <v>76.0</v>
      </c>
      <c r="F180" s="24">
        <v>84.0</v>
      </c>
      <c r="G180" s="24">
        <v>89.0</v>
      </c>
      <c r="H180" s="24">
        <v>81.0</v>
      </c>
      <c r="I180" s="24">
        <v>89.0</v>
      </c>
      <c r="J180" s="24">
        <v>79.0</v>
      </c>
      <c r="K180" s="25">
        <f t="shared" si="17"/>
        <v>498</v>
      </c>
      <c r="L180" s="42">
        <v>1.0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4.25" customHeight="1">
      <c r="A181" s="5"/>
      <c r="B181" s="21" t="s">
        <v>9</v>
      </c>
      <c r="C181" s="22"/>
      <c r="D181" s="23"/>
      <c r="E181" s="37"/>
      <c r="F181" s="37"/>
      <c r="G181" s="37"/>
      <c r="H181" s="37"/>
      <c r="I181" s="37"/>
      <c r="J181" s="37"/>
      <c r="K181" s="25">
        <f t="shared" si="17"/>
        <v>0</v>
      </c>
      <c r="L181" s="4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4.25" customHeight="1">
      <c r="A182" s="5"/>
      <c r="B182" s="21" t="s">
        <v>9</v>
      </c>
      <c r="C182" s="22"/>
      <c r="D182" s="23"/>
      <c r="E182" s="37"/>
      <c r="F182" s="37"/>
      <c r="G182" s="37"/>
      <c r="H182" s="37"/>
      <c r="I182" s="37"/>
      <c r="J182" s="37"/>
      <c r="K182" s="25">
        <f t="shared" si="17"/>
        <v>0</v>
      </c>
      <c r="L182" s="4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4"/>
      <c r="B183" s="27"/>
      <c r="C183" s="33"/>
      <c r="D183" s="1"/>
      <c r="E183" s="34"/>
      <c r="F183" s="34"/>
      <c r="G183" s="34"/>
      <c r="H183" s="34"/>
      <c r="I183" s="34"/>
      <c r="J183" s="34"/>
      <c r="K183" s="47"/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5"/>
      <c r="B184" s="40" t="s">
        <v>78</v>
      </c>
      <c r="C184" s="36" t="s">
        <v>79</v>
      </c>
      <c r="D184" s="1"/>
      <c r="E184" s="2"/>
      <c r="F184" s="2"/>
      <c r="G184" s="2"/>
      <c r="H184" s="2"/>
      <c r="I184" s="6"/>
      <c r="J184" s="35"/>
      <c r="K184" s="14"/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5"/>
      <c r="B185" s="1"/>
      <c r="C185" s="1" t="s">
        <v>80</v>
      </c>
      <c r="D185" s="1"/>
      <c r="E185" s="2"/>
      <c r="F185" s="2"/>
      <c r="G185" s="2"/>
      <c r="H185" s="2"/>
      <c r="I185" s="6"/>
      <c r="J185" s="35"/>
      <c r="K185" s="14"/>
      <c r="L185" s="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5"/>
      <c r="B186" s="1"/>
      <c r="C186" s="1" t="s">
        <v>81</v>
      </c>
      <c r="D186" s="1"/>
      <c r="E186" s="2"/>
      <c r="F186" s="1"/>
      <c r="G186" s="2" t="s">
        <v>82</v>
      </c>
      <c r="H186" s="2"/>
      <c r="I186" s="6"/>
      <c r="J186" s="35"/>
      <c r="K186" s="14"/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4"/>
      <c r="B187" s="27"/>
      <c r="C187" s="33"/>
      <c r="D187" s="1"/>
      <c r="E187" s="34"/>
      <c r="F187" s="34"/>
      <c r="G187" s="34"/>
      <c r="H187" s="34"/>
      <c r="I187" s="34"/>
      <c r="J187" s="34"/>
      <c r="K187" s="47"/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4"/>
      <c r="B188" s="27"/>
      <c r="C188" s="33"/>
      <c r="D188" s="1"/>
      <c r="E188" s="34"/>
      <c r="F188" s="34"/>
      <c r="G188" s="34"/>
      <c r="H188" s="34"/>
      <c r="I188" s="34"/>
      <c r="J188" s="34"/>
      <c r="K188" s="47"/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4"/>
      <c r="B189" s="27"/>
      <c r="C189" s="33"/>
      <c r="D189" s="1"/>
      <c r="E189" s="34"/>
      <c r="F189" s="34"/>
      <c r="G189" s="34"/>
      <c r="H189" s="34"/>
      <c r="I189" s="34"/>
      <c r="J189" s="34"/>
      <c r="K189" s="47"/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3" t="s">
        <v>116</v>
      </c>
      <c r="B190" s="27"/>
      <c r="C190" s="1"/>
      <c r="D190" s="4"/>
      <c r="E190" s="19"/>
      <c r="F190" s="19"/>
      <c r="G190" s="19"/>
      <c r="H190" s="19"/>
      <c r="I190" s="19"/>
      <c r="J190" s="19"/>
      <c r="K190" s="35"/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2.75" customHeight="1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3"/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4.25" customHeight="1">
      <c r="A192" s="1"/>
      <c r="B192" s="1"/>
      <c r="C192" s="16" t="s">
        <v>5</v>
      </c>
      <c r="D192" s="16" t="s">
        <v>6</v>
      </c>
      <c r="E192" s="17">
        <v>10.0</v>
      </c>
      <c r="F192" s="17">
        <v>20.0</v>
      </c>
      <c r="G192" s="17">
        <v>30.0</v>
      </c>
      <c r="H192" s="17">
        <v>40.0</v>
      </c>
      <c r="I192" s="17">
        <v>50.0</v>
      </c>
      <c r="J192" s="17">
        <v>60.0</v>
      </c>
      <c r="K192" s="17" t="s">
        <v>7</v>
      </c>
      <c r="L192" s="18" t="s">
        <v>8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6.75" customHeight="1">
      <c r="A193" s="5"/>
      <c r="B193" s="27"/>
      <c r="C193" s="1"/>
      <c r="D193" s="1"/>
      <c r="E193" s="19"/>
      <c r="F193" s="19"/>
      <c r="G193" s="19"/>
      <c r="H193" s="19"/>
      <c r="I193" s="19"/>
      <c r="J193" s="19"/>
      <c r="K193" s="34"/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4.25" customHeight="1">
      <c r="A194" s="5" t="s">
        <v>84</v>
      </c>
      <c r="B194" s="21" t="s">
        <v>9</v>
      </c>
      <c r="C194" s="22" t="s">
        <v>41</v>
      </c>
      <c r="D194" s="23" t="s">
        <v>40</v>
      </c>
      <c r="E194" s="24">
        <v>89.0</v>
      </c>
      <c r="F194" s="24">
        <v>86.0</v>
      </c>
      <c r="G194" s="24">
        <v>90.0</v>
      </c>
      <c r="H194" s="24">
        <v>88.0</v>
      </c>
      <c r="I194" s="24">
        <v>88.0</v>
      </c>
      <c r="J194" s="24">
        <v>88.0</v>
      </c>
      <c r="K194" s="25">
        <f t="shared" ref="K194:K202" si="18">SUM(E194:J194)</f>
        <v>529</v>
      </c>
      <c r="L194" s="42">
        <v>2.0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4.25" customHeight="1">
      <c r="A195" s="5" t="s">
        <v>85</v>
      </c>
      <c r="B195" s="21" t="s">
        <v>9</v>
      </c>
      <c r="C195" s="22" t="s">
        <v>49</v>
      </c>
      <c r="D195" s="31" t="s">
        <v>50</v>
      </c>
      <c r="E195" s="24">
        <v>88.0</v>
      </c>
      <c r="F195" s="24">
        <v>85.0</v>
      </c>
      <c r="G195" s="24">
        <v>89.0</v>
      </c>
      <c r="H195" s="24">
        <v>87.0</v>
      </c>
      <c r="I195" s="24">
        <v>88.0</v>
      </c>
      <c r="J195" s="24">
        <v>89.0</v>
      </c>
      <c r="K195" s="25">
        <f t="shared" si="18"/>
        <v>526</v>
      </c>
      <c r="L195" s="42">
        <v>1.0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4.25" customHeight="1">
      <c r="A196" s="5" t="s">
        <v>86</v>
      </c>
      <c r="B196" s="21" t="s">
        <v>9</v>
      </c>
      <c r="C196" s="22" t="s">
        <v>34</v>
      </c>
      <c r="D196" s="31" t="s">
        <v>35</v>
      </c>
      <c r="E196" s="24">
        <v>85.0</v>
      </c>
      <c r="F196" s="24">
        <v>84.0</v>
      </c>
      <c r="G196" s="24">
        <v>91.0</v>
      </c>
      <c r="H196" s="24">
        <v>86.0</v>
      </c>
      <c r="I196" s="24">
        <v>78.0</v>
      </c>
      <c r="J196" s="24">
        <v>88.0</v>
      </c>
      <c r="K196" s="25">
        <f t="shared" si="18"/>
        <v>512</v>
      </c>
      <c r="L196" s="42">
        <v>2.0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4.25" customHeight="1">
      <c r="A197" s="5" t="s">
        <v>87</v>
      </c>
      <c r="B197" s="21" t="s">
        <v>9</v>
      </c>
      <c r="C197" s="22" t="s">
        <v>42</v>
      </c>
      <c r="D197" s="23" t="s">
        <v>40</v>
      </c>
      <c r="E197" s="24">
        <v>77.0</v>
      </c>
      <c r="F197" s="24">
        <v>86.0</v>
      </c>
      <c r="G197" s="24">
        <v>86.0</v>
      </c>
      <c r="H197" s="24">
        <v>87.0</v>
      </c>
      <c r="I197" s="24">
        <v>87.0</v>
      </c>
      <c r="J197" s="24">
        <v>87.0</v>
      </c>
      <c r="K197" s="25">
        <f t="shared" si="18"/>
        <v>510</v>
      </c>
      <c r="L197" s="42">
        <v>2.0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4.25" customHeight="1">
      <c r="A198" s="5" t="s">
        <v>88</v>
      </c>
      <c r="B198" s="21" t="s">
        <v>9</v>
      </c>
      <c r="C198" s="22" t="s">
        <v>66</v>
      </c>
      <c r="D198" s="31" t="s">
        <v>65</v>
      </c>
      <c r="E198" s="24">
        <v>88.0</v>
      </c>
      <c r="F198" s="24">
        <v>85.0</v>
      </c>
      <c r="G198" s="24">
        <v>86.0</v>
      </c>
      <c r="H198" s="24">
        <v>82.0</v>
      </c>
      <c r="I198" s="24">
        <v>85.0</v>
      </c>
      <c r="J198" s="24">
        <v>80.0</v>
      </c>
      <c r="K198" s="25">
        <f t="shared" si="18"/>
        <v>506</v>
      </c>
      <c r="L198" s="42">
        <v>3.0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4.25" customHeight="1">
      <c r="A199" s="5" t="s">
        <v>89</v>
      </c>
      <c r="B199" s="21" t="s">
        <v>9</v>
      </c>
      <c r="C199" s="22" t="s">
        <v>64</v>
      </c>
      <c r="D199" s="31" t="s">
        <v>65</v>
      </c>
      <c r="E199" s="24">
        <v>84.0</v>
      </c>
      <c r="F199" s="24">
        <v>82.0</v>
      </c>
      <c r="G199" s="24">
        <v>89.0</v>
      </c>
      <c r="H199" s="24">
        <v>74.0</v>
      </c>
      <c r="I199" s="24">
        <v>89.0</v>
      </c>
      <c r="J199" s="24">
        <v>81.0</v>
      </c>
      <c r="K199" s="25">
        <f t="shared" si="18"/>
        <v>499</v>
      </c>
      <c r="L199" s="42">
        <v>2.0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4.25" customHeight="1">
      <c r="A200" s="5" t="s">
        <v>90</v>
      </c>
      <c r="B200" s="21" t="s">
        <v>9</v>
      </c>
      <c r="C200" s="22" t="s">
        <v>67</v>
      </c>
      <c r="D200" s="31" t="s">
        <v>65</v>
      </c>
      <c r="E200" s="24">
        <v>82.0</v>
      </c>
      <c r="F200" s="24">
        <v>82.0</v>
      </c>
      <c r="G200" s="24">
        <v>76.0</v>
      </c>
      <c r="H200" s="24">
        <v>83.0</v>
      </c>
      <c r="I200" s="24">
        <v>83.0</v>
      </c>
      <c r="J200" s="24">
        <v>80.0</v>
      </c>
      <c r="K200" s="25">
        <f t="shared" si="18"/>
        <v>486</v>
      </c>
      <c r="L200" s="42">
        <v>3.0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4.25" customHeight="1">
      <c r="A201" s="5" t="s">
        <v>91</v>
      </c>
      <c r="B201" s="21" t="s">
        <v>9</v>
      </c>
      <c r="C201" s="22" t="s">
        <v>117</v>
      </c>
      <c r="D201" s="23" t="s">
        <v>118</v>
      </c>
      <c r="E201" s="24">
        <v>80.0</v>
      </c>
      <c r="F201" s="24">
        <v>84.0</v>
      </c>
      <c r="G201" s="24">
        <v>82.0</v>
      </c>
      <c r="H201" s="24">
        <v>74.0</v>
      </c>
      <c r="I201" s="24">
        <v>79.0</v>
      </c>
      <c r="J201" s="24">
        <v>81.0</v>
      </c>
      <c r="K201" s="25">
        <f t="shared" si="18"/>
        <v>480</v>
      </c>
      <c r="L201" s="42">
        <v>0.0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4.25" customHeight="1">
      <c r="A202" s="5"/>
      <c r="B202" s="21" t="s">
        <v>9</v>
      </c>
      <c r="C202" s="39"/>
      <c r="D202" s="31"/>
      <c r="E202" s="37"/>
      <c r="F202" s="37"/>
      <c r="G202" s="37"/>
      <c r="H202" s="37"/>
      <c r="I202" s="37"/>
      <c r="J202" s="37"/>
      <c r="K202" s="25">
        <f t="shared" si="18"/>
        <v>0</v>
      </c>
      <c r="L202" s="4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4.25" customHeight="1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3"/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4"/>
      <c r="B204" s="27"/>
      <c r="C204" s="33"/>
      <c r="D204" s="1"/>
      <c r="E204" s="34"/>
      <c r="F204" s="34"/>
      <c r="G204" s="34"/>
      <c r="H204" s="34"/>
      <c r="I204" s="34"/>
      <c r="J204" s="34"/>
      <c r="K204" s="47"/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48" t="s">
        <v>119</v>
      </c>
      <c r="B205" s="27"/>
      <c r="C205" s="1"/>
      <c r="D205" s="4"/>
      <c r="E205" s="19"/>
      <c r="F205" s="19"/>
      <c r="G205" s="19"/>
      <c r="H205" s="19"/>
      <c r="I205" s="19"/>
      <c r="J205" s="19"/>
      <c r="K205" s="35"/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2.75" customHeight="1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3"/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4.25" customHeight="1">
      <c r="A207" s="1"/>
      <c r="B207" s="1"/>
      <c r="C207" s="16" t="s">
        <v>5</v>
      </c>
      <c r="D207" s="16" t="s">
        <v>6</v>
      </c>
      <c r="E207" s="17">
        <v>10.0</v>
      </c>
      <c r="F207" s="17">
        <v>20.0</v>
      </c>
      <c r="G207" s="17">
        <v>30.0</v>
      </c>
      <c r="H207" s="17">
        <v>40.0</v>
      </c>
      <c r="I207" s="17">
        <v>50.0</v>
      </c>
      <c r="J207" s="17">
        <v>60.0</v>
      </c>
      <c r="K207" s="17" t="s">
        <v>7</v>
      </c>
      <c r="L207" s="18" t="s">
        <v>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6.75" customHeight="1">
      <c r="A208" s="5"/>
      <c r="B208" s="27"/>
      <c r="C208" s="1"/>
      <c r="D208" s="1"/>
      <c r="E208" s="19"/>
      <c r="F208" s="19"/>
      <c r="G208" s="19"/>
      <c r="H208" s="19"/>
      <c r="I208" s="19"/>
      <c r="J208" s="19"/>
      <c r="K208" s="34"/>
      <c r="L208" s="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4.25" customHeight="1">
      <c r="A209" s="5" t="s">
        <v>84</v>
      </c>
      <c r="B209" s="21" t="s">
        <v>9</v>
      </c>
      <c r="C209" s="22" t="s">
        <v>120</v>
      </c>
      <c r="D209" s="23" t="s">
        <v>121</v>
      </c>
      <c r="E209" s="24">
        <v>90.0</v>
      </c>
      <c r="F209" s="24">
        <v>93.0</v>
      </c>
      <c r="G209" s="24">
        <v>90.0</v>
      </c>
      <c r="H209" s="24">
        <v>86.0</v>
      </c>
      <c r="I209" s="24">
        <v>90.0</v>
      </c>
      <c r="J209" s="24">
        <v>93.0</v>
      </c>
      <c r="K209" s="25">
        <f t="shared" ref="K209:K216" si="19">SUM(E209:J209)</f>
        <v>542</v>
      </c>
      <c r="L209" s="42">
        <v>7.0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4.25" customHeight="1">
      <c r="A210" s="5" t="s">
        <v>85</v>
      </c>
      <c r="B210" s="21" t="s">
        <v>9</v>
      </c>
      <c r="C210" s="22" t="s">
        <v>10</v>
      </c>
      <c r="D210" s="23" t="s">
        <v>11</v>
      </c>
      <c r="E210" s="24">
        <v>89.0</v>
      </c>
      <c r="F210" s="24">
        <v>92.0</v>
      </c>
      <c r="G210" s="24">
        <v>87.0</v>
      </c>
      <c r="H210" s="24">
        <v>94.0</v>
      </c>
      <c r="I210" s="24">
        <v>91.0</v>
      </c>
      <c r="J210" s="24">
        <v>88.0</v>
      </c>
      <c r="K210" s="25">
        <f t="shared" si="19"/>
        <v>541</v>
      </c>
      <c r="L210" s="42">
        <v>6.0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4.25" customHeight="1">
      <c r="A211" s="5" t="s">
        <v>86</v>
      </c>
      <c r="B211" s="21" t="s">
        <v>9</v>
      </c>
      <c r="C211" s="22" t="s">
        <v>37</v>
      </c>
      <c r="D211" s="31" t="s">
        <v>35</v>
      </c>
      <c r="E211" s="24">
        <v>87.0</v>
      </c>
      <c r="F211" s="24">
        <v>91.0</v>
      </c>
      <c r="G211" s="24">
        <v>91.0</v>
      </c>
      <c r="H211" s="24">
        <v>86.0</v>
      </c>
      <c r="I211" s="24">
        <v>90.0</v>
      </c>
      <c r="J211" s="24">
        <v>88.0</v>
      </c>
      <c r="K211" s="25">
        <f t="shared" si="19"/>
        <v>533</v>
      </c>
      <c r="L211" s="42">
        <v>10.0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4.25" customHeight="1">
      <c r="A212" s="5" t="s">
        <v>87</v>
      </c>
      <c r="B212" s="21" t="s">
        <v>9</v>
      </c>
      <c r="C212" s="22" t="s">
        <v>27</v>
      </c>
      <c r="D212" s="31" t="s">
        <v>25</v>
      </c>
      <c r="E212" s="24">
        <v>89.0</v>
      </c>
      <c r="F212" s="24">
        <v>86.0</v>
      </c>
      <c r="G212" s="24">
        <v>90.0</v>
      </c>
      <c r="H212" s="24">
        <v>86.0</v>
      </c>
      <c r="I212" s="24">
        <v>86.0</v>
      </c>
      <c r="J212" s="24">
        <v>90.0</v>
      </c>
      <c r="K212" s="25">
        <f t="shared" si="19"/>
        <v>527</v>
      </c>
      <c r="L212" s="42">
        <v>7.0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4.25" customHeight="1">
      <c r="A213" s="5" t="s">
        <v>88</v>
      </c>
      <c r="B213" s="21" t="s">
        <v>9</v>
      </c>
      <c r="C213" s="22" t="s">
        <v>59</v>
      </c>
      <c r="D213" s="31" t="s">
        <v>60</v>
      </c>
      <c r="E213" s="24">
        <v>91.0</v>
      </c>
      <c r="F213" s="24">
        <v>86.0</v>
      </c>
      <c r="G213" s="24">
        <v>84.0</v>
      </c>
      <c r="H213" s="24">
        <v>84.0</v>
      </c>
      <c r="I213" s="24">
        <v>85.0</v>
      </c>
      <c r="J213" s="24">
        <v>89.0</v>
      </c>
      <c r="K213" s="25">
        <f t="shared" si="19"/>
        <v>519</v>
      </c>
      <c r="L213" s="42">
        <v>4.0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4.25" customHeight="1">
      <c r="A214" s="5" t="s">
        <v>89</v>
      </c>
      <c r="B214" s="21" t="s">
        <v>9</v>
      </c>
      <c r="C214" s="22" t="s">
        <v>52</v>
      </c>
      <c r="D214" s="31" t="s">
        <v>50</v>
      </c>
      <c r="E214" s="24">
        <v>89.0</v>
      </c>
      <c r="F214" s="24">
        <v>84.0</v>
      </c>
      <c r="G214" s="24">
        <v>85.0</v>
      </c>
      <c r="H214" s="24">
        <v>85.0</v>
      </c>
      <c r="I214" s="24">
        <v>83.0</v>
      </c>
      <c r="J214" s="24">
        <v>84.0</v>
      </c>
      <c r="K214" s="25">
        <f t="shared" si="19"/>
        <v>510</v>
      </c>
      <c r="L214" s="42">
        <v>3.0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4.25" customHeight="1">
      <c r="A215" s="5" t="s">
        <v>90</v>
      </c>
      <c r="B215" s="21" t="s">
        <v>9</v>
      </c>
      <c r="C215" s="22" t="s">
        <v>61</v>
      </c>
      <c r="D215" s="31" t="s">
        <v>60</v>
      </c>
      <c r="E215" s="24">
        <v>79.0</v>
      </c>
      <c r="F215" s="24">
        <v>77.0</v>
      </c>
      <c r="G215" s="24">
        <v>85.0</v>
      </c>
      <c r="H215" s="24">
        <v>80.0</v>
      </c>
      <c r="I215" s="24">
        <v>82.0</v>
      </c>
      <c r="J215" s="24">
        <v>62.0</v>
      </c>
      <c r="K215" s="25">
        <f t="shared" si="19"/>
        <v>465</v>
      </c>
      <c r="L215" s="42">
        <v>2.0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4.25" customHeight="1">
      <c r="A216" s="5"/>
      <c r="B216" s="21" t="s">
        <v>9</v>
      </c>
      <c r="C216" s="39"/>
      <c r="D216" s="31"/>
      <c r="E216" s="37"/>
      <c r="F216" s="37"/>
      <c r="G216" s="37"/>
      <c r="H216" s="37"/>
      <c r="I216" s="37"/>
      <c r="J216" s="37"/>
      <c r="K216" s="25">
        <f t="shared" si="19"/>
        <v>0</v>
      </c>
      <c r="L216" s="4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4.25" customHeight="1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3"/>
      <c r="L217" s="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4.25" customHeight="1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3"/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4.25" customHeight="1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3"/>
      <c r="L219" s="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5"/>
      <c r="B220" s="40" t="s">
        <v>78</v>
      </c>
      <c r="C220" s="36" t="s">
        <v>79</v>
      </c>
      <c r="D220" s="1"/>
      <c r="E220" s="2"/>
      <c r="F220" s="2"/>
      <c r="G220" s="2"/>
      <c r="H220" s="2"/>
      <c r="I220" s="6"/>
      <c r="J220" s="35"/>
      <c r="K220" s="14"/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5"/>
      <c r="B221" s="1"/>
      <c r="C221" s="1" t="s">
        <v>80</v>
      </c>
      <c r="D221" s="1"/>
      <c r="E221" s="2"/>
      <c r="F221" s="2"/>
      <c r="G221" s="2"/>
      <c r="H221" s="2"/>
      <c r="I221" s="6"/>
      <c r="J221" s="35"/>
      <c r="K221" s="14"/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5"/>
      <c r="B222" s="1"/>
      <c r="C222" s="1" t="s">
        <v>81</v>
      </c>
      <c r="D222" s="1"/>
      <c r="E222" s="2"/>
      <c r="F222" s="1"/>
      <c r="G222" s="2" t="s">
        <v>82</v>
      </c>
      <c r="H222" s="2"/>
      <c r="I222" s="6"/>
      <c r="J222" s="35"/>
      <c r="K222" s="14"/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4"/>
      <c r="B223" s="27"/>
      <c r="C223" s="33"/>
      <c r="D223" s="1"/>
      <c r="E223" s="34"/>
      <c r="F223" s="34"/>
      <c r="G223" s="34"/>
      <c r="H223" s="34"/>
      <c r="I223" s="34"/>
      <c r="J223" s="34"/>
      <c r="K223" s="47"/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5"/>
      <c r="B224" s="1"/>
      <c r="C224" s="1"/>
      <c r="D224" s="1"/>
      <c r="E224" s="2"/>
      <c r="F224" s="2"/>
      <c r="G224" s="2"/>
      <c r="H224" s="2"/>
      <c r="I224" s="6"/>
      <c r="J224" s="35"/>
      <c r="K224" s="14"/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5"/>
      <c r="B225" s="1"/>
      <c r="C225" s="1"/>
      <c r="D225" s="1"/>
      <c r="E225" s="2"/>
      <c r="F225" s="1"/>
      <c r="G225" s="2"/>
      <c r="H225" s="2"/>
      <c r="I225" s="6"/>
      <c r="J225" s="35"/>
      <c r="K225" s="14"/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4.25" customHeight="1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3"/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4.25" customHeight="1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3"/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4.25" customHeight="1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3"/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4.25" customHeight="1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3"/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3"/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3"/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3"/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3"/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3"/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3"/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3"/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3"/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3"/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3"/>
      <c r="L239" s="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3"/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3"/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3"/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3"/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3"/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3"/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3"/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3"/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3"/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3"/>
      <c r="L249" s="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3"/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3"/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3"/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3"/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3"/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3"/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3"/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3"/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3"/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3"/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3"/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3"/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3"/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3"/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3"/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3"/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3"/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3"/>
      <c r="L267" s="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3"/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3"/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3"/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3"/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3"/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3"/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3"/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3"/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3"/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3"/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3"/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3"/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3"/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3"/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3"/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3"/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3"/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3"/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3"/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3"/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3"/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3"/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3"/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3"/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3"/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3"/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3"/>
      <c r="L294" s="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3"/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3"/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3"/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3"/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3"/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3"/>
      <c r="L300" s="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3"/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3"/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3"/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3"/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3"/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3"/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3"/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3"/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3"/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3"/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3"/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3"/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3"/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3"/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3"/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3"/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3"/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3"/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3"/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3"/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3"/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3"/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3"/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3"/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3"/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3"/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3"/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3"/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3"/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3"/>
      <c r="L330" s="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3"/>
      <c r="L331" s="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3"/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3"/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3"/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3"/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3"/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3"/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3"/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3"/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3"/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3"/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3"/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3"/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3"/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3"/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3"/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3"/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3"/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3"/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3"/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3"/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3"/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3"/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3"/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3"/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3"/>
      <c r="L356" s="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3"/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3"/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3"/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3"/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3"/>
      <c r="L361" s="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3"/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3"/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3"/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3"/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3"/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3"/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3"/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3"/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3"/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3"/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3"/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3"/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3"/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3"/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3"/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3"/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3"/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3"/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3"/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3"/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3"/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3"/>
      <c r="L383" s="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3"/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3"/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3"/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3"/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3"/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3"/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3"/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3"/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3"/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3"/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3"/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3"/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3"/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3"/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3"/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3"/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3"/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3"/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3"/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3"/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3"/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3"/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3"/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3"/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3"/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3"/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3"/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3"/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3"/>
      <c r="L412" s="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3"/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3"/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3"/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3"/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3"/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3"/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3"/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3"/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3"/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3"/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3"/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3"/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3"/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3"/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3"/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3"/>
      <c r="L428" s="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3"/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3"/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3"/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3"/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3"/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3"/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3"/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3"/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3"/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3"/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3"/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3"/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3"/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3"/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3"/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3"/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3"/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3"/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3"/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3"/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3"/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3"/>
      <c r="L450" s="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3"/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3"/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3"/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3"/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3"/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3"/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3"/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3"/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3"/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3"/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3"/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3"/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3"/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3"/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3"/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3"/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3"/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3"/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3"/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3"/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3"/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3"/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3"/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3"/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3"/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3"/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3"/>
      <c r="L477" s="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3"/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3"/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3"/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3"/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3"/>
      <c r="L482" s="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3"/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3"/>
      <c r="L484" s="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3"/>
      <c r="L485" s="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3"/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3"/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3"/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3"/>
      <c r="L489" s="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3"/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3"/>
      <c r="L491" s="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3"/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3"/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3"/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3"/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3"/>
      <c r="L496" s="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3"/>
      <c r="L497" s="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3"/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3"/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3"/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3"/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3"/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3"/>
      <c r="L503" s="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3"/>
      <c r="L504" s="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3"/>
      <c r="L505" s="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3"/>
      <c r="L506" s="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3"/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3"/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3"/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3"/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3"/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3"/>
      <c r="L512" s="4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3"/>
      <c r="L513" s="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3"/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3"/>
      <c r="L515" s="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3"/>
      <c r="L516" s="4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3"/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3"/>
      <c r="L518" s="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3"/>
      <c r="L519" s="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3"/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3"/>
      <c r="L521" s="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3"/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3"/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3"/>
      <c r="L524" s="4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3"/>
      <c r="L525" s="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3"/>
      <c r="L526" s="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3"/>
      <c r="L527" s="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3"/>
      <c r="L528" s="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3"/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3"/>
      <c r="L530" s="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3"/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3"/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3"/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3"/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3"/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3"/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3"/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3"/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3"/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3"/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3"/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3"/>
      <c r="L542" s="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3"/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3"/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3"/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3"/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3"/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3"/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3"/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3"/>
      <c r="L550" s="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3"/>
      <c r="L551" s="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3"/>
      <c r="L552" s="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3"/>
      <c r="L553" s="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3"/>
      <c r="L554" s="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3"/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3"/>
      <c r="L556" s="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3"/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3"/>
      <c r="L558" s="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3"/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3"/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3"/>
      <c r="L561" s="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3"/>
      <c r="L562" s="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3"/>
      <c r="L563" s="4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3"/>
      <c r="L564" s="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3"/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3"/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3"/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3"/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3"/>
      <c r="L569" s="4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3"/>
      <c r="L570" s="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3"/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3"/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3"/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3"/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3"/>
      <c r="L575" s="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3"/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3"/>
      <c r="L577" s="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3"/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3"/>
      <c r="L579" s="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3"/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3"/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3"/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3"/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3"/>
      <c r="L584" s="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3"/>
      <c r="L585" s="4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3"/>
      <c r="L586" s="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3"/>
      <c r="L587" s="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3"/>
      <c r="L588" s="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3"/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3"/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3"/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3"/>
      <c r="L592" s="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3"/>
      <c r="L593" s="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3"/>
      <c r="L594" s="4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3"/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3"/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3"/>
      <c r="L597" s="4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3"/>
      <c r="L598" s="4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3"/>
      <c r="L599" s="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3"/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3"/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3"/>
      <c r="L602" s="4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3"/>
      <c r="L603" s="4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3"/>
      <c r="L604" s="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3"/>
      <c r="L605" s="4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3"/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3"/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3"/>
      <c r="L608" s="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3"/>
      <c r="L609" s="4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3"/>
      <c r="L610" s="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3"/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3"/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3"/>
      <c r="L613" s="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3"/>
      <c r="L614" s="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3"/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3"/>
      <c r="L616" s="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3"/>
      <c r="L617" s="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3"/>
      <c r="L618" s="4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3"/>
      <c r="L619" s="4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3"/>
      <c r="L620" s="4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3"/>
      <c r="L621" s="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3"/>
      <c r="L622" s="4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3"/>
      <c r="L623" s="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3"/>
      <c r="L624" s="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3"/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3"/>
      <c r="L626" s="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3"/>
      <c r="L627" s="4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3"/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3"/>
      <c r="L629" s="4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3"/>
      <c r="L630" s="4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3"/>
      <c r="L631" s="4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3"/>
      <c r="L632" s="4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3"/>
      <c r="L633" s="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3"/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3"/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3"/>
      <c r="L636" s="4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3"/>
      <c r="L637" s="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3"/>
      <c r="L638" s="4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3"/>
      <c r="L639" s="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3"/>
      <c r="L640" s="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3"/>
      <c r="L641" s="4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3"/>
      <c r="L642" s="4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3"/>
      <c r="L643" s="4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3"/>
      <c r="L644" s="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3"/>
      <c r="L645" s="4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3"/>
      <c r="L646" s="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3"/>
      <c r="L647" s="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3"/>
      <c r="L648" s="4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3"/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3"/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3"/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3"/>
      <c r="L652" s="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3"/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3"/>
      <c r="L654" s="4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3"/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3"/>
      <c r="L656" s="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3"/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3"/>
      <c r="L658" s="4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3"/>
      <c r="L659" s="4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3"/>
      <c r="L660" s="4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3"/>
      <c r="L661" s="4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3"/>
      <c r="L662" s="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3"/>
      <c r="L663" s="4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3"/>
      <c r="L664" s="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3"/>
      <c r="L665" s="4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3"/>
      <c r="L666" s="4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3"/>
      <c r="L667" s="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3"/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3"/>
      <c r="L669" s="4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3"/>
      <c r="L670" s="4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3"/>
      <c r="L671" s="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3"/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3"/>
      <c r="L673" s="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3"/>
      <c r="L674" s="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3"/>
      <c r="L675" s="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3"/>
      <c r="L676" s="4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3"/>
      <c r="L677" s="4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3"/>
      <c r="L678" s="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3"/>
      <c r="L679" s="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3"/>
      <c r="L680" s="4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3"/>
      <c r="L681" s="4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3"/>
      <c r="L682" s="4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3"/>
      <c r="L683" s="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3"/>
      <c r="L684" s="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3"/>
      <c r="L685" s="4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3"/>
      <c r="L686" s="4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3"/>
      <c r="L687" s="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3"/>
      <c r="L688" s="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3"/>
      <c r="L689" s="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3"/>
      <c r="L690" s="4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3"/>
      <c r="L691" s="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3"/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3"/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3"/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3"/>
      <c r="L695" s="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3"/>
      <c r="L696" s="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3"/>
      <c r="L697" s="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3"/>
      <c r="L698" s="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3"/>
      <c r="L699" s="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3"/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3"/>
      <c r="L701" s="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3"/>
      <c r="L702" s="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3"/>
      <c r="L703" s="4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3"/>
      <c r="L704" s="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3"/>
      <c r="L705" s="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3"/>
      <c r="L706" s="4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3"/>
      <c r="L707" s="4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3"/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3"/>
      <c r="L709" s="4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3"/>
      <c r="L710" s="4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3"/>
      <c r="L711" s="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3"/>
      <c r="L712" s="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3"/>
      <c r="L713" s="4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3"/>
      <c r="L714" s="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3"/>
      <c r="L715" s="4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3"/>
      <c r="L716" s="4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3"/>
      <c r="L717" s="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3"/>
      <c r="L718" s="4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3"/>
      <c r="L719" s="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3"/>
      <c r="L720" s="4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3"/>
      <c r="L721" s="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3"/>
      <c r="L722" s="4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3"/>
      <c r="L723" s="4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3"/>
      <c r="L724" s="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3"/>
      <c r="L725" s="4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3"/>
      <c r="L726" s="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3"/>
      <c r="L727" s="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3"/>
      <c r="L728" s="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3"/>
      <c r="L729" s="4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3"/>
      <c r="L730" s="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3"/>
      <c r="L731" s="4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3"/>
      <c r="L732" s="4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3"/>
      <c r="L733" s="4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3"/>
      <c r="L734" s="4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3"/>
      <c r="L735" s="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3"/>
      <c r="L736" s="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3"/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3"/>
      <c r="L738" s="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3"/>
      <c r="L739" s="4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3"/>
      <c r="L740" s="4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3"/>
      <c r="L741" s="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3"/>
      <c r="L742" s="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3"/>
      <c r="L743" s="4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3"/>
      <c r="L744" s="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3"/>
      <c r="L745" s="4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3"/>
      <c r="L746" s="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3"/>
      <c r="L747" s="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3"/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3"/>
      <c r="L749" s="4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3"/>
      <c r="L750" s="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3"/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3"/>
      <c r="L752" s="4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3"/>
      <c r="L753" s="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3"/>
      <c r="L754" s="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3"/>
      <c r="L755" s="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3"/>
      <c r="L756" s="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3"/>
      <c r="L757" s="4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3"/>
      <c r="L758" s="4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3"/>
      <c r="L759" s="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3"/>
      <c r="L760" s="4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3"/>
      <c r="L761" s="4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3"/>
      <c r="L762" s="4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3"/>
      <c r="L763" s="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3"/>
      <c r="L764" s="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3"/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3"/>
      <c r="L766" s="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3"/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3"/>
      <c r="L768" s="4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3"/>
      <c r="L769" s="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3"/>
      <c r="L770" s="4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3"/>
      <c r="L771" s="4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3"/>
      <c r="L772" s="4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3"/>
      <c r="L773" s="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3"/>
      <c r="L774" s="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3"/>
      <c r="L775" s="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3"/>
      <c r="L776" s="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3"/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3"/>
      <c r="L778" s="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3"/>
      <c r="L779" s="4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3"/>
      <c r="L780" s="4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3"/>
      <c r="L781" s="4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3"/>
      <c r="L782" s="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3"/>
      <c r="L783" s="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3"/>
      <c r="L784" s="4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3"/>
      <c r="L785" s="4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3"/>
      <c r="L786" s="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3"/>
      <c r="L787" s="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3"/>
      <c r="L788" s="4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3"/>
      <c r="L789" s="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3"/>
      <c r="L790" s="4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3"/>
      <c r="L791" s="4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3"/>
      <c r="L792" s="4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3"/>
      <c r="L793" s="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3"/>
      <c r="L794" s="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2"/>
      <c r="F795" s="2"/>
      <c r="G795" s="2"/>
      <c r="H795" s="2"/>
      <c r="I795" s="2"/>
      <c r="J795" s="2"/>
      <c r="K795" s="3"/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2"/>
      <c r="F796" s="2"/>
      <c r="G796" s="2"/>
      <c r="H796" s="2"/>
      <c r="I796" s="2"/>
      <c r="J796" s="2"/>
      <c r="K796" s="3"/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2"/>
      <c r="F797" s="2"/>
      <c r="G797" s="2"/>
      <c r="H797" s="2"/>
      <c r="I797" s="2"/>
      <c r="J797" s="2"/>
      <c r="K797" s="3"/>
      <c r="L797" s="4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2"/>
      <c r="F798" s="2"/>
      <c r="G798" s="2"/>
      <c r="H798" s="2"/>
      <c r="I798" s="2"/>
      <c r="J798" s="2"/>
      <c r="K798" s="3"/>
      <c r="L798" s="4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2"/>
      <c r="F799" s="2"/>
      <c r="G799" s="2"/>
      <c r="H799" s="2"/>
      <c r="I799" s="2"/>
      <c r="J799" s="2"/>
      <c r="K799" s="3"/>
      <c r="L799" s="4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2"/>
      <c r="F800" s="2"/>
      <c r="G800" s="2"/>
      <c r="H800" s="2"/>
      <c r="I800" s="2"/>
      <c r="J800" s="2"/>
      <c r="K800" s="3"/>
      <c r="L800" s="4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2"/>
      <c r="F801" s="2"/>
      <c r="G801" s="2"/>
      <c r="H801" s="2"/>
      <c r="I801" s="2"/>
      <c r="J801" s="2"/>
      <c r="K801" s="3"/>
      <c r="L801" s="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2"/>
      <c r="F802" s="2"/>
      <c r="G802" s="2"/>
      <c r="H802" s="2"/>
      <c r="I802" s="2"/>
      <c r="J802" s="2"/>
      <c r="K802" s="3"/>
      <c r="L802" s="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2"/>
      <c r="F803" s="2"/>
      <c r="G803" s="2"/>
      <c r="H803" s="2"/>
      <c r="I803" s="2"/>
      <c r="J803" s="2"/>
      <c r="K803" s="3"/>
      <c r="L803" s="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2"/>
      <c r="F804" s="2"/>
      <c r="G804" s="2"/>
      <c r="H804" s="2"/>
      <c r="I804" s="2"/>
      <c r="J804" s="2"/>
      <c r="K804" s="3"/>
      <c r="L804" s="4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2"/>
      <c r="F805" s="2"/>
      <c r="G805" s="2"/>
      <c r="H805" s="2"/>
      <c r="I805" s="2"/>
      <c r="J805" s="2"/>
      <c r="K805" s="3"/>
      <c r="L805" s="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2"/>
      <c r="F806" s="2"/>
      <c r="G806" s="2"/>
      <c r="H806" s="2"/>
      <c r="I806" s="2"/>
      <c r="J806" s="2"/>
      <c r="K806" s="3"/>
      <c r="L806" s="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2"/>
      <c r="F807" s="2"/>
      <c r="G807" s="2"/>
      <c r="H807" s="2"/>
      <c r="I807" s="2"/>
      <c r="J807" s="2"/>
      <c r="K807" s="3"/>
      <c r="L807" s="4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2"/>
      <c r="F808" s="2"/>
      <c r="G808" s="2"/>
      <c r="H808" s="2"/>
      <c r="I808" s="2"/>
      <c r="J808" s="2"/>
      <c r="K808" s="3"/>
      <c r="L808" s="4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2"/>
      <c r="F809" s="2"/>
      <c r="G809" s="2"/>
      <c r="H809" s="2"/>
      <c r="I809" s="2"/>
      <c r="J809" s="2"/>
      <c r="K809" s="3"/>
      <c r="L809" s="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2"/>
      <c r="F810" s="2"/>
      <c r="G810" s="2"/>
      <c r="H810" s="2"/>
      <c r="I810" s="2"/>
      <c r="J810" s="2"/>
      <c r="K810" s="3"/>
      <c r="L810" s="4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2"/>
      <c r="F811" s="2"/>
      <c r="G811" s="2"/>
      <c r="H811" s="2"/>
      <c r="I811" s="2"/>
      <c r="J811" s="2"/>
      <c r="K811" s="3"/>
      <c r="L811" s="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2"/>
      <c r="F812" s="2"/>
      <c r="G812" s="2"/>
      <c r="H812" s="2"/>
      <c r="I812" s="2"/>
      <c r="J812" s="2"/>
      <c r="K812" s="3"/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2"/>
      <c r="F813" s="2"/>
      <c r="G813" s="2"/>
      <c r="H813" s="2"/>
      <c r="I813" s="2"/>
      <c r="J813" s="2"/>
      <c r="K813" s="3"/>
      <c r="L813" s="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2"/>
      <c r="F814" s="2"/>
      <c r="G814" s="2"/>
      <c r="H814" s="2"/>
      <c r="I814" s="2"/>
      <c r="J814" s="2"/>
      <c r="K814" s="3"/>
      <c r="L814" s="4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2"/>
      <c r="F815" s="2"/>
      <c r="G815" s="2"/>
      <c r="H815" s="2"/>
      <c r="I815" s="2"/>
      <c r="J815" s="2"/>
      <c r="K815" s="3"/>
      <c r="L815" s="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2"/>
      <c r="F816" s="2"/>
      <c r="G816" s="2"/>
      <c r="H816" s="2"/>
      <c r="I816" s="2"/>
      <c r="J816" s="2"/>
      <c r="K816" s="3"/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2"/>
      <c r="F817" s="2"/>
      <c r="G817" s="2"/>
      <c r="H817" s="2"/>
      <c r="I817" s="2"/>
      <c r="J817" s="2"/>
      <c r="K817" s="3"/>
      <c r="L817" s="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2"/>
      <c r="F818" s="2"/>
      <c r="G818" s="2"/>
      <c r="H818" s="2"/>
      <c r="I818" s="2"/>
      <c r="J818" s="2"/>
      <c r="K818" s="3"/>
      <c r="L818" s="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2"/>
      <c r="F819" s="2"/>
      <c r="G819" s="2"/>
      <c r="H819" s="2"/>
      <c r="I819" s="2"/>
      <c r="J819" s="2"/>
      <c r="K819" s="3"/>
      <c r="L819" s="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2"/>
      <c r="F820" s="2"/>
      <c r="G820" s="2"/>
      <c r="H820" s="2"/>
      <c r="I820" s="2"/>
      <c r="J820" s="2"/>
      <c r="K820" s="3"/>
      <c r="L820" s="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2"/>
      <c r="F821" s="2"/>
      <c r="G821" s="2"/>
      <c r="H821" s="2"/>
      <c r="I821" s="2"/>
      <c r="J821" s="2"/>
      <c r="K821" s="3"/>
      <c r="L821" s="4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2"/>
      <c r="F822" s="2"/>
      <c r="G822" s="2"/>
      <c r="H822" s="2"/>
      <c r="I822" s="2"/>
      <c r="J822" s="2"/>
      <c r="K822" s="3"/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2"/>
      <c r="F823" s="2"/>
      <c r="G823" s="2"/>
      <c r="H823" s="2"/>
      <c r="I823" s="2"/>
      <c r="J823" s="2"/>
      <c r="K823" s="3"/>
      <c r="L823" s="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2"/>
      <c r="F824" s="2"/>
      <c r="G824" s="2"/>
      <c r="H824" s="2"/>
      <c r="I824" s="2"/>
      <c r="J824" s="2"/>
      <c r="K824" s="3"/>
      <c r="L824" s="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2"/>
      <c r="F825" s="2"/>
      <c r="G825" s="2"/>
      <c r="H825" s="2"/>
      <c r="I825" s="2"/>
      <c r="J825" s="2"/>
      <c r="K825" s="3"/>
      <c r="L825" s="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2"/>
      <c r="F826" s="2"/>
      <c r="G826" s="2"/>
      <c r="H826" s="2"/>
      <c r="I826" s="2"/>
      <c r="J826" s="2"/>
      <c r="K826" s="3"/>
      <c r="L826" s="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2"/>
      <c r="F827" s="2"/>
      <c r="G827" s="2"/>
      <c r="H827" s="2"/>
      <c r="I827" s="2"/>
      <c r="J827" s="2"/>
      <c r="K827" s="3"/>
      <c r="L827" s="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2"/>
      <c r="F828" s="2"/>
      <c r="G828" s="2"/>
      <c r="H828" s="2"/>
      <c r="I828" s="2"/>
      <c r="J828" s="2"/>
      <c r="K828" s="3"/>
      <c r="L828" s="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2"/>
      <c r="F829" s="2"/>
      <c r="G829" s="2"/>
      <c r="H829" s="2"/>
      <c r="I829" s="2"/>
      <c r="J829" s="2"/>
      <c r="K829" s="3"/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2"/>
      <c r="F830" s="2"/>
      <c r="G830" s="2"/>
      <c r="H830" s="2"/>
      <c r="I830" s="2"/>
      <c r="J830" s="2"/>
      <c r="K830" s="3"/>
      <c r="L830" s="4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2"/>
      <c r="F831" s="2"/>
      <c r="G831" s="2"/>
      <c r="H831" s="2"/>
      <c r="I831" s="2"/>
      <c r="J831" s="2"/>
      <c r="K831" s="3"/>
      <c r="L831" s="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2"/>
      <c r="F832" s="2"/>
      <c r="G832" s="2"/>
      <c r="H832" s="2"/>
      <c r="I832" s="2"/>
      <c r="J832" s="2"/>
      <c r="K832" s="3"/>
      <c r="L832" s="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2"/>
      <c r="F833" s="2"/>
      <c r="G833" s="2"/>
      <c r="H833" s="2"/>
      <c r="I833" s="2"/>
      <c r="J833" s="2"/>
      <c r="K833" s="3"/>
      <c r="L833" s="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2"/>
      <c r="F834" s="2"/>
      <c r="G834" s="2"/>
      <c r="H834" s="2"/>
      <c r="I834" s="2"/>
      <c r="J834" s="2"/>
      <c r="K834" s="3"/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2"/>
      <c r="F835" s="2"/>
      <c r="G835" s="2"/>
      <c r="H835" s="2"/>
      <c r="I835" s="2"/>
      <c r="J835" s="2"/>
      <c r="K835" s="3"/>
      <c r="L835" s="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2"/>
      <c r="F836" s="2"/>
      <c r="G836" s="2"/>
      <c r="H836" s="2"/>
      <c r="I836" s="2"/>
      <c r="J836" s="2"/>
      <c r="K836" s="3"/>
      <c r="L836" s="4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2"/>
      <c r="F837" s="2"/>
      <c r="G837" s="2"/>
      <c r="H837" s="2"/>
      <c r="I837" s="2"/>
      <c r="J837" s="2"/>
      <c r="K837" s="3"/>
      <c r="L837" s="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2"/>
      <c r="F838" s="2"/>
      <c r="G838" s="2"/>
      <c r="H838" s="2"/>
      <c r="I838" s="2"/>
      <c r="J838" s="2"/>
      <c r="K838" s="3"/>
      <c r="L838" s="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2"/>
      <c r="F839" s="2"/>
      <c r="G839" s="2"/>
      <c r="H839" s="2"/>
      <c r="I839" s="2"/>
      <c r="J839" s="2"/>
      <c r="K839" s="3"/>
      <c r="L839" s="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2"/>
      <c r="F840" s="2"/>
      <c r="G840" s="2"/>
      <c r="H840" s="2"/>
      <c r="I840" s="2"/>
      <c r="J840" s="2"/>
      <c r="K840" s="3"/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2"/>
      <c r="F841" s="2"/>
      <c r="G841" s="2"/>
      <c r="H841" s="2"/>
      <c r="I841" s="2"/>
      <c r="J841" s="2"/>
      <c r="K841" s="3"/>
      <c r="L841" s="4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2"/>
      <c r="F842" s="2"/>
      <c r="G842" s="2"/>
      <c r="H842" s="2"/>
      <c r="I842" s="2"/>
      <c r="J842" s="2"/>
      <c r="K842" s="3"/>
      <c r="L842" s="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2"/>
      <c r="F843" s="2"/>
      <c r="G843" s="2"/>
      <c r="H843" s="2"/>
      <c r="I843" s="2"/>
      <c r="J843" s="2"/>
      <c r="K843" s="3"/>
      <c r="L843" s="4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2"/>
      <c r="F844" s="2"/>
      <c r="G844" s="2"/>
      <c r="H844" s="2"/>
      <c r="I844" s="2"/>
      <c r="J844" s="2"/>
      <c r="K844" s="3"/>
      <c r="L844" s="4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2"/>
      <c r="F845" s="2"/>
      <c r="G845" s="2"/>
      <c r="H845" s="2"/>
      <c r="I845" s="2"/>
      <c r="J845" s="2"/>
      <c r="K845" s="3"/>
      <c r="L845" s="4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2"/>
      <c r="F846" s="2"/>
      <c r="G846" s="2"/>
      <c r="H846" s="2"/>
      <c r="I846" s="2"/>
      <c r="J846" s="2"/>
      <c r="K846" s="3"/>
      <c r="L846" s="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2"/>
      <c r="F847" s="2"/>
      <c r="G847" s="2"/>
      <c r="H847" s="2"/>
      <c r="I847" s="2"/>
      <c r="J847" s="2"/>
      <c r="K847" s="3"/>
      <c r="L847" s="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2"/>
      <c r="F848" s="2"/>
      <c r="G848" s="2"/>
      <c r="H848" s="2"/>
      <c r="I848" s="2"/>
      <c r="J848" s="2"/>
      <c r="K848" s="3"/>
      <c r="L848" s="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2"/>
      <c r="F849" s="2"/>
      <c r="G849" s="2"/>
      <c r="H849" s="2"/>
      <c r="I849" s="2"/>
      <c r="J849" s="2"/>
      <c r="K849" s="3"/>
      <c r="L849" s="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2"/>
      <c r="F850" s="2"/>
      <c r="G850" s="2"/>
      <c r="H850" s="2"/>
      <c r="I850" s="2"/>
      <c r="J850" s="2"/>
      <c r="K850" s="3"/>
      <c r="L850" s="4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2"/>
      <c r="F851" s="2"/>
      <c r="G851" s="2"/>
      <c r="H851" s="2"/>
      <c r="I851" s="2"/>
      <c r="J851" s="2"/>
      <c r="K851" s="3"/>
      <c r="L851" s="4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2"/>
      <c r="F852" s="2"/>
      <c r="G852" s="2"/>
      <c r="H852" s="2"/>
      <c r="I852" s="2"/>
      <c r="J852" s="2"/>
      <c r="K852" s="3"/>
      <c r="L852" s="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2"/>
      <c r="F853" s="2"/>
      <c r="G853" s="2"/>
      <c r="H853" s="2"/>
      <c r="I853" s="2"/>
      <c r="J853" s="2"/>
      <c r="K853" s="3"/>
      <c r="L853" s="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2"/>
      <c r="F854" s="2"/>
      <c r="G854" s="2"/>
      <c r="H854" s="2"/>
      <c r="I854" s="2"/>
      <c r="J854" s="2"/>
      <c r="K854" s="3"/>
      <c r="L854" s="4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2"/>
      <c r="F855" s="2"/>
      <c r="G855" s="2"/>
      <c r="H855" s="2"/>
      <c r="I855" s="2"/>
      <c r="J855" s="2"/>
      <c r="K855" s="3"/>
      <c r="L855" s="4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2"/>
      <c r="F856" s="2"/>
      <c r="G856" s="2"/>
      <c r="H856" s="2"/>
      <c r="I856" s="2"/>
      <c r="J856" s="2"/>
      <c r="K856" s="3"/>
      <c r="L856" s="4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2"/>
      <c r="F857" s="2"/>
      <c r="G857" s="2"/>
      <c r="H857" s="2"/>
      <c r="I857" s="2"/>
      <c r="J857" s="2"/>
      <c r="K857" s="3"/>
      <c r="L857" s="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2"/>
      <c r="F858" s="2"/>
      <c r="G858" s="2"/>
      <c r="H858" s="2"/>
      <c r="I858" s="2"/>
      <c r="J858" s="2"/>
      <c r="K858" s="3"/>
      <c r="L858" s="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2"/>
      <c r="F859" s="2"/>
      <c r="G859" s="2"/>
      <c r="H859" s="2"/>
      <c r="I859" s="2"/>
      <c r="J859" s="2"/>
      <c r="K859" s="3"/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2"/>
      <c r="F860" s="2"/>
      <c r="G860" s="2"/>
      <c r="H860" s="2"/>
      <c r="I860" s="2"/>
      <c r="J860" s="2"/>
      <c r="K860" s="3"/>
      <c r="L860" s="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2"/>
      <c r="F861" s="2"/>
      <c r="G861" s="2"/>
      <c r="H861" s="2"/>
      <c r="I861" s="2"/>
      <c r="J861" s="2"/>
      <c r="K861" s="3"/>
      <c r="L861" s="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2"/>
      <c r="F862" s="2"/>
      <c r="G862" s="2"/>
      <c r="H862" s="2"/>
      <c r="I862" s="2"/>
      <c r="J862" s="2"/>
      <c r="K862" s="3"/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2"/>
      <c r="F863" s="2"/>
      <c r="G863" s="2"/>
      <c r="H863" s="2"/>
      <c r="I863" s="2"/>
      <c r="J863" s="2"/>
      <c r="K863" s="3"/>
      <c r="L863" s="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2"/>
      <c r="F864" s="2"/>
      <c r="G864" s="2"/>
      <c r="H864" s="2"/>
      <c r="I864" s="2"/>
      <c r="J864" s="2"/>
      <c r="K864" s="3"/>
      <c r="L864" s="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2"/>
      <c r="F865" s="2"/>
      <c r="G865" s="2"/>
      <c r="H865" s="2"/>
      <c r="I865" s="2"/>
      <c r="J865" s="2"/>
      <c r="K865" s="3"/>
      <c r="L865" s="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2"/>
      <c r="F866" s="2"/>
      <c r="G866" s="2"/>
      <c r="H866" s="2"/>
      <c r="I866" s="2"/>
      <c r="J866" s="2"/>
      <c r="K866" s="3"/>
      <c r="L866" s="4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2"/>
      <c r="F867" s="2"/>
      <c r="G867" s="2"/>
      <c r="H867" s="2"/>
      <c r="I867" s="2"/>
      <c r="J867" s="2"/>
      <c r="K867" s="3"/>
      <c r="L867" s="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2"/>
      <c r="F868" s="2"/>
      <c r="G868" s="2"/>
      <c r="H868" s="2"/>
      <c r="I868" s="2"/>
      <c r="J868" s="2"/>
      <c r="K868" s="3"/>
      <c r="L868" s="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2"/>
      <c r="F869" s="2"/>
      <c r="G869" s="2"/>
      <c r="H869" s="2"/>
      <c r="I869" s="2"/>
      <c r="J869" s="2"/>
      <c r="K869" s="3"/>
      <c r="L869" s="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2"/>
      <c r="F870" s="2"/>
      <c r="G870" s="2"/>
      <c r="H870" s="2"/>
      <c r="I870" s="2"/>
      <c r="J870" s="2"/>
      <c r="K870" s="3"/>
      <c r="L870" s="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2"/>
      <c r="F871" s="2"/>
      <c r="G871" s="2"/>
      <c r="H871" s="2"/>
      <c r="I871" s="2"/>
      <c r="J871" s="2"/>
      <c r="K871" s="3"/>
      <c r="L871" s="4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2"/>
      <c r="F872" s="2"/>
      <c r="G872" s="2"/>
      <c r="H872" s="2"/>
      <c r="I872" s="2"/>
      <c r="J872" s="2"/>
      <c r="K872" s="3"/>
      <c r="L872" s="4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2"/>
      <c r="F873" s="2"/>
      <c r="G873" s="2"/>
      <c r="H873" s="2"/>
      <c r="I873" s="2"/>
      <c r="J873" s="2"/>
      <c r="K873" s="3"/>
      <c r="L873" s="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2"/>
      <c r="F874" s="2"/>
      <c r="G874" s="2"/>
      <c r="H874" s="2"/>
      <c r="I874" s="2"/>
      <c r="J874" s="2"/>
      <c r="K874" s="3"/>
      <c r="L874" s="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2"/>
      <c r="F875" s="2"/>
      <c r="G875" s="2"/>
      <c r="H875" s="2"/>
      <c r="I875" s="2"/>
      <c r="J875" s="2"/>
      <c r="K875" s="3"/>
      <c r="L875" s="4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2"/>
      <c r="F876" s="2"/>
      <c r="G876" s="2"/>
      <c r="H876" s="2"/>
      <c r="I876" s="2"/>
      <c r="J876" s="2"/>
      <c r="K876" s="3"/>
      <c r="L876" s="4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2"/>
      <c r="F877" s="2"/>
      <c r="G877" s="2"/>
      <c r="H877" s="2"/>
      <c r="I877" s="2"/>
      <c r="J877" s="2"/>
      <c r="K877" s="3"/>
      <c r="L877" s="4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2"/>
      <c r="F878" s="2"/>
      <c r="G878" s="2"/>
      <c r="H878" s="2"/>
      <c r="I878" s="2"/>
      <c r="J878" s="2"/>
      <c r="K878" s="3"/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2"/>
      <c r="F879" s="2"/>
      <c r="G879" s="2"/>
      <c r="H879" s="2"/>
      <c r="I879" s="2"/>
      <c r="J879" s="2"/>
      <c r="K879" s="3"/>
      <c r="L879" s="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2"/>
      <c r="F880" s="2"/>
      <c r="G880" s="2"/>
      <c r="H880" s="2"/>
      <c r="I880" s="2"/>
      <c r="J880" s="2"/>
      <c r="K880" s="3"/>
      <c r="L880" s="4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2"/>
      <c r="F881" s="2"/>
      <c r="G881" s="2"/>
      <c r="H881" s="2"/>
      <c r="I881" s="2"/>
      <c r="J881" s="2"/>
      <c r="K881" s="3"/>
      <c r="L881" s="4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2"/>
      <c r="F882" s="2"/>
      <c r="G882" s="2"/>
      <c r="H882" s="2"/>
      <c r="I882" s="2"/>
      <c r="J882" s="2"/>
      <c r="K882" s="3"/>
      <c r="L882" s="4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2"/>
      <c r="F883" s="2"/>
      <c r="G883" s="2"/>
      <c r="H883" s="2"/>
      <c r="I883" s="2"/>
      <c r="J883" s="2"/>
      <c r="K883" s="3"/>
      <c r="L883" s="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2"/>
      <c r="F884" s="2"/>
      <c r="G884" s="2"/>
      <c r="H884" s="2"/>
      <c r="I884" s="2"/>
      <c r="J884" s="2"/>
      <c r="K884" s="3"/>
      <c r="L884" s="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2"/>
      <c r="F885" s="2"/>
      <c r="G885" s="2"/>
      <c r="H885" s="2"/>
      <c r="I885" s="2"/>
      <c r="J885" s="2"/>
      <c r="K885" s="3"/>
      <c r="L885" s="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2"/>
      <c r="F886" s="2"/>
      <c r="G886" s="2"/>
      <c r="H886" s="2"/>
      <c r="I886" s="2"/>
      <c r="J886" s="2"/>
      <c r="K886" s="3"/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2"/>
      <c r="F887" s="2"/>
      <c r="G887" s="2"/>
      <c r="H887" s="2"/>
      <c r="I887" s="2"/>
      <c r="J887" s="2"/>
      <c r="K887" s="3"/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2"/>
      <c r="F888" s="2"/>
      <c r="G888" s="2"/>
      <c r="H888" s="2"/>
      <c r="I888" s="2"/>
      <c r="J888" s="2"/>
      <c r="K888" s="3"/>
      <c r="L888" s="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2"/>
      <c r="F889" s="2"/>
      <c r="G889" s="2"/>
      <c r="H889" s="2"/>
      <c r="I889" s="2"/>
      <c r="J889" s="2"/>
      <c r="K889" s="3"/>
      <c r="L889" s="4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2"/>
      <c r="F890" s="2"/>
      <c r="G890" s="2"/>
      <c r="H890" s="2"/>
      <c r="I890" s="2"/>
      <c r="J890" s="2"/>
      <c r="K890" s="3"/>
      <c r="L890" s="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2"/>
      <c r="F891" s="2"/>
      <c r="G891" s="2"/>
      <c r="H891" s="2"/>
      <c r="I891" s="2"/>
      <c r="J891" s="2"/>
      <c r="K891" s="3"/>
      <c r="L891" s="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2"/>
      <c r="F892" s="2"/>
      <c r="G892" s="2"/>
      <c r="H892" s="2"/>
      <c r="I892" s="2"/>
      <c r="J892" s="2"/>
      <c r="K892" s="3"/>
      <c r="L892" s="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2"/>
      <c r="F893" s="2"/>
      <c r="G893" s="2"/>
      <c r="H893" s="2"/>
      <c r="I893" s="2"/>
      <c r="J893" s="2"/>
      <c r="K893" s="3"/>
      <c r="L893" s="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2"/>
      <c r="F894" s="2"/>
      <c r="G894" s="2"/>
      <c r="H894" s="2"/>
      <c r="I894" s="2"/>
      <c r="J894" s="2"/>
      <c r="K894" s="3"/>
      <c r="L894" s="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2"/>
      <c r="F895" s="2"/>
      <c r="G895" s="2"/>
      <c r="H895" s="2"/>
      <c r="I895" s="2"/>
      <c r="J895" s="2"/>
      <c r="K895" s="3"/>
      <c r="L895" s="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2"/>
      <c r="F896" s="2"/>
      <c r="G896" s="2"/>
      <c r="H896" s="2"/>
      <c r="I896" s="2"/>
      <c r="J896" s="2"/>
      <c r="K896" s="3"/>
      <c r="L896" s="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2"/>
      <c r="F897" s="2"/>
      <c r="G897" s="2"/>
      <c r="H897" s="2"/>
      <c r="I897" s="2"/>
      <c r="J897" s="2"/>
      <c r="K897" s="3"/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2"/>
      <c r="F898" s="2"/>
      <c r="G898" s="2"/>
      <c r="H898" s="2"/>
      <c r="I898" s="2"/>
      <c r="J898" s="2"/>
      <c r="K898" s="3"/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2"/>
      <c r="F899" s="2"/>
      <c r="G899" s="2"/>
      <c r="H899" s="2"/>
      <c r="I899" s="2"/>
      <c r="J899" s="2"/>
      <c r="K899" s="3"/>
      <c r="L899" s="4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2"/>
      <c r="F900" s="2"/>
      <c r="G900" s="2"/>
      <c r="H900" s="2"/>
      <c r="I900" s="2"/>
      <c r="J900" s="2"/>
      <c r="K900" s="3"/>
      <c r="L900" s="4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2"/>
      <c r="F901" s="2"/>
      <c r="G901" s="2"/>
      <c r="H901" s="2"/>
      <c r="I901" s="2"/>
      <c r="J901" s="2"/>
      <c r="K901" s="3"/>
      <c r="L901" s="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2"/>
      <c r="F902" s="2"/>
      <c r="G902" s="2"/>
      <c r="H902" s="2"/>
      <c r="I902" s="2"/>
      <c r="J902" s="2"/>
      <c r="K902" s="3"/>
      <c r="L902" s="4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2"/>
      <c r="F903" s="2"/>
      <c r="G903" s="2"/>
      <c r="H903" s="2"/>
      <c r="I903" s="2"/>
      <c r="J903" s="2"/>
      <c r="K903" s="3"/>
      <c r="L903" s="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2"/>
      <c r="F904" s="2"/>
      <c r="G904" s="2"/>
      <c r="H904" s="2"/>
      <c r="I904" s="2"/>
      <c r="J904" s="2"/>
      <c r="K904" s="3"/>
      <c r="L904" s="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2"/>
      <c r="F905" s="2"/>
      <c r="G905" s="2"/>
      <c r="H905" s="2"/>
      <c r="I905" s="2"/>
      <c r="J905" s="2"/>
      <c r="K905" s="3"/>
      <c r="L905" s="4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2"/>
      <c r="F906" s="2"/>
      <c r="G906" s="2"/>
      <c r="H906" s="2"/>
      <c r="I906" s="2"/>
      <c r="J906" s="2"/>
      <c r="K906" s="3"/>
      <c r="L906" s="4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2"/>
      <c r="F907" s="2"/>
      <c r="G907" s="2"/>
      <c r="H907" s="2"/>
      <c r="I907" s="2"/>
      <c r="J907" s="2"/>
      <c r="K907" s="3"/>
      <c r="L907" s="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2"/>
      <c r="F908" s="2"/>
      <c r="G908" s="2"/>
      <c r="H908" s="2"/>
      <c r="I908" s="2"/>
      <c r="J908" s="2"/>
      <c r="K908" s="3"/>
      <c r="L908" s="4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2"/>
      <c r="F909" s="2"/>
      <c r="G909" s="2"/>
      <c r="H909" s="2"/>
      <c r="I909" s="2"/>
      <c r="J909" s="2"/>
      <c r="K909" s="3"/>
      <c r="L909" s="4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2"/>
      <c r="F910" s="2"/>
      <c r="G910" s="2"/>
      <c r="H910" s="2"/>
      <c r="I910" s="2"/>
      <c r="J910" s="2"/>
      <c r="K910" s="3"/>
      <c r="L910" s="4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2"/>
      <c r="F911" s="2"/>
      <c r="G911" s="2"/>
      <c r="H911" s="2"/>
      <c r="I911" s="2"/>
      <c r="J911" s="2"/>
      <c r="K911" s="3"/>
      <c r="L911" s="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2"/>
      <c r="F912" s="2"/>
      <c r="G912" s="2"/>
      <c r="H912" s="2"/>
      <c r="I912" s="2"/>
      <c r="J912" s="2"/>
      <c r="K912" s="3"/>
      <c r="L912" s="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2"/>
      <c r="F913" s="2"/>
      <c r="G913" s="2"/>
      <c r="H913" s="2"/>
      <c r="I913" s="2"/>
      <c r="J913" s="2"/>
      <c r="K913" s="3"/>
      <c r="L913" s="4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2"/>
      <c r="F914" s="2"/>
      <c r="G914" s="2"/>
      <c r="H914" s="2"/>
      <c r="I914" s="2"/>
      <c r="J914" s="2"/>
      <c r="K914" s="3"/>
      <c r="L914" s="4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2"/>
      <c r="F915" s="2"/>
      <c r="G915" s="2"/>
      <c r="H915" s="2"/>
      <c r="I915" s="2"/>
      <c r="J915" s="2"/>
      <c r="K915" s="3"/>
      <c r="L915" s="4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2"/>
      <c r="F916" s="2"/>
      <c r="G916" s="2"/>
      <c r="H916" s="2"/>
      <c r="I916" s="2"/>
      <c r="J916" s="2"/>
      <c r="K916" s="3"/>
      <c r="L916" s="4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2"/>
      <c r="F917" s="2"/>
      <c r="G917" s="2"/>
      <c r="H917" s="2"/>
      <c r="I917" s="2"/>
      <c r="J917" s="2"/>
      <c r="K917" s="3"/>
      <c r="L917" s="4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2"/>
      <c r="F918" s="2"/>
      <c r="G918" s="2"/>
      <c r="H918" s="2"/>
      <c r="I918" s="2"/>
      <c r="J918" s="2"/>
      <c r="K918" s="3"/>
      <c r="L918" s="4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2"/>
      <c r="F919" s="2"/>
      <c r="G919" s="2"/>
      <c r="H919" s="2"/>
      <c r="I919" s="2"/>
      <c r="J919" s="2"/>
      <c r="K919" s="3"/>
      <c r="L919" s="4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2"/>
      <c r="F920" s="2"/>
      <c r="G920" s="2"/>
      <c r="H920" s="2"/>
      <c r="I920" s="2"/>
      <c r="J920" s="2"/>
      <c r="K920" s="3"/>
      <c r="L920" s="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2"/>
      <c r="F921" s="2"/>
      <c r="G921" s="2"/>
      <c r="H921" s="2"/>
      <c r="I921" s="2"/>
      <c r="J921" s="2"/>
      <c r="K921" s="3"/>
      <c r="L921" s="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2"/>
      <c r="F922" s="2"/>
      <c r="G922" s="2"/>
      <c r="H922" s="2"/>
      <c r="I922" s="2"/>
      <c r="J922" s="2"/>
      <c r="K922" s="3"/>
      <c r="L922" s="4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2"/>
      <c r="F923" s="2"/>
      <c r="G923" s="2"/>
      <c r="H923" s="2"/>
      <c r="I923" s="2"/>
      <c r="J923" s="2"/>
      <c r="K923" s="3"/>
      <c r="L923" s="4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2"/>
      <c r="F924" s="2"/>
      <c r="G924" s="2"/>
      <c r="H924" s="2"/>
      <c r="I924" s="2"/>
      <c r="J924" s="2"/>
      <c r="K924" s="3"/>
      <c r="L924" s="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2"/>
      <c r="F925" s="2"/>
      <c r="G925" s="2"/>
      <c r="H925" s="2"/>
      <c r="I925" s="2"/>
      <c r="J925" s="2"/>
      <c r="K925" s="3"/>
      <c r="L925" s="4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2"/>
      <c r="F926" s="2"/>
      <c r="G926" s="2"/>
      <c r="H926" s="2"/>
      <c r="I926" s="2"/>
      <c r="J926" s="2"/>
      <c r="K926" s="3"/>
      <c r="L926" s="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2"/>
      <c r="F927" s="2"/>
      <c r="G927" s="2"/>
      <c r="H927" s="2"/>
      <c r="I927" s="2"/>
      <c r="J927" s="2"/>
      <c r="K927" s="3"/>
      <c r="L927" s="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2"/>
      <c r="F928" s="2"/>
      <c r="G928" s="2"/>
      <c r="H928" s="2"/>
      <c r="I928" s="2"/>
      <c r="J928" s="2"/>
      <c r="K928" s="3"/>
      <c r="L928" s="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2"/>
      <c r="F929" s="2"/>
      <c r="G929" s="2"/>
      <c r="H929" s="2"/>
      <c r="I929" s="2"/>
      <c r="J929" s="2"/>
      <c r="K929" s="3"/>
      <c r="L929" s="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2"/>
      <c r="F930" s="2"/>
      <c r="G930" s="2"/>
      <c r="H930" s="2"/>
      <c r="I930" s="2"/>
      <c r="J930" s="2"/>
      <c r="K930" s="3"/>
      <c r="L930" s="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2"/>
      <c r="F931" s="2"/>
      <c r="G931" s="2"/>
      <c r="H931" s="2"/>
      <c r="I931" s="2"/>
      <c r="J931" s="2"/>
      <c r="K931" s="3"/>
      <c r="L931" s="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2"/>
      <c r="F932" s="2"/>
      <c r="G932" s="2"/>
      <c r="H932" s="2"/>
      <c r="I932" s="2"/>
      <c r="J932" s="2"/>
      <c r="K932" s="3"/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2"/>
      <c r="F933" s="2"/>
      <c r="G933" s="2"/>
      <c r="H933" s="2"/>
      <c r="I933" s="2"/>
      <c r="J933" s="2"/>
      <c r="K933" s="3"/>
      <c r="L933" s="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2"/>
      <c r="F934" s="2"/>
      <c r="G934" s="2"/>
      <c r="H934" s="2"/>
      <c r="I934" s="2"/>
      <c r="J934" s="2"/>
      <c r="K934" s="3"/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2"/>
      <c r="F935" s="2"/>
      <c r="G935" s="2"/>
      <c r="H935" s="2"/>
      <c r="I935" s="2"/>
      <c r="J935" s="2"/>
      <c r="K935" s="3"/>
      <c r="L935" s="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2"/>
      <c r="F936" s="2"/>
      <c r="G936" s="2"/>
      <c r="H936" s="2"/>
      <c r="I936" s="2"/>
      <c r="J936" s="2"/>
      <c r="K936" s="3"/>
      <c r="L936" s="4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2"/>
      <c r="F937" s="2"/>
      <c r="G937" s="2"/>
      <c r="H937" s="2"/>
      <c r="I937" s="2"/>
      <c r="J937" s="2"/>
      <c r="K937" s="3"/>
      <c r="L937" s="4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2"/>
      <c r="F938" s="2"/>
      <c r="G938" s="2"/>
      <c r="H938" s="2"/>
      <c r="I938" s="2"/>
      <c r="J938" s="2"/>
      <c r="K938" s="3"/>
      <c r="L938" s="4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2"/>
      <c r="F939" s="2"/>
      <c r="G939" s="2"/>
      <c r="H939" s="2"/>
      <c r="I939" s="2"/>
      <c r="J939" s="2"/>
      <c r="K939" s="3"/>
      <c r="L939" s="4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2"/>
      <c r="F940" s="2"/>
      <c r="G940" s="2"/>
      <c r="H940" s="2"/>
      <c r="I940" s="2"/>
      <c r="J940" s="2"/>
      <c r="K940" s="3"/>
      <c r="L940" s="4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2"/>
      <c r="F941" s="2"/>
      <c r="G941" s="2"/>
      <c r="H941" s="2"/>
      <c r="I941" s="2"/>
      <c r="J941" s="2"/>
      <c r="K941" s="3"/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2"/>
      <c r="F942" s="2"/>
      <c r="G942" s="2"/>
      <c r="H942" s="2"/>
      <c r="I942" s="2"/>
      <c r="J942" s="2"/>
      <c r="K942" s="3"/>
      <c r="L942" s="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2"/>
      <c r="F943" s="2"/>
      <c r="G943" s="2"/>
      <c r="H943" s="2"/>
      <c r="I943" s="2"/>
      <c r="J943" s="2"/>
      <c r="K943" s="3"/>
      <c r="L943" s="4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2"/>
      <c r="F944" s="2"/>
      <c r="G944" s="2"/>
      <c r="H944" s="2"/>
      <c r="I944" s="2"/>
      <c r="J944" s="2"/>
      <c r="K944" s="3"/>
      <c r="L944" s="4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2"/>
      <c r="F945" s="2"/>
      <c r="G945" s="2"/>
      <c r="H945" s="2"/>
      <c r="I945" s="2"/>
      <c r="J945" s="2"/>
      <c r="K945" s="3"/>
      <c r="L945" s="4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2"/>
      <c r="F946" s="2"/>
      <c r="G946" s="2"/>
      <c r="H946" s="2"/>
      <c r="I946" s="2"/>
      <c r="J946" s="2"/>
      <c r="K946" s="3"/>
      <c r="L946" s="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2"/>
      <c r="F947" s="2"/>
      <c r="G947" s="2"/>
      <c r="H947" s="2"/>
      <c r="I947" s="2"/>
      <c r="J947" s="2"/>
      <c r="K947" s="3"/>
      <c r="L947" s="4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2"/>
      <c r="F948" s="2"/>
      <c r="G948" s="2"/>
      <c r="H948" s="2"/>
      <c r="I948" s="2"/>
      <c r="J948" s="2"/>
      <c r="K948" s="3"/>
      <c r="L948" s="4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2"/>
      <c r="F949" s="2"/>
      <c r="G949" s="2"/>
      <c r="H949" s="2"/>
      <c r="I949" s="2"/>
      <c r="J949" s="2"/>
      <c r="K949" s="3"/>
      <c r="L949" s="4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2"/>
      <c r="F950" s="2"/>
      <c r="G950" s="2"/>
      <c r="H950" s="2"/>
      <c r="I950" s="2"/>
      <c r="J950" s="2"/>
      <c r="K950" s="3"/>
      <c r="L950" s="4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2"/>
      <c r="F951" s="2"/>
      <c r="G951" s="2"/>
      <c r="H951" s="2"/>
      <c r="I951" s="2"/>
      <c r="J951" s="2"/>
      <c r="K951" s="3"/>
      <c r="L951" s="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2"/>
      <c r="F952" s="2"/>
      <c r="G952" s="2"/>
      <c r="H952" s="2"/>
      <c r="I952" s="2"/>
      <c r="J952" s="2"/>
      <c r="K952" s="3"/>
      <c r="L952" s="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2"/>
      <c r="F953" s="2"/>
      <c r="G953" s="2"/>
      <c r="H953" s="2"/>
      <c r="I953" s="2"/>
      <c r="J953" s="2"/>
      <c r="K953" s="3"/>
      <c r="L953" s="4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2"/>
      <c r="F954" s="2"/>
      <c r="G954" s="2"/>
      <c r="H954" s="2"/>
      <c r="I954" s="2"/>
      <c r="J954" s="2"/>
      <c r="K954" s="3"/>
      <c r="L954" s="4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2"/>
      <c r="F955" s="2"/>
      <c r="G955" s="2"/>
      <c r="H955" s="2"/>
      <c r="I955" s="2"/>
      <c r="J955" s="2"/>
      <c r="K955" s="3"/>
      <c r="L955" s="4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2"/>
      <c r="F956" s="2"/>
      <c r="G956" s="2"/>
      <c r="H956" s="2"/>
      <c r="I956" s="2"/>
      <c r="J956" s="2"/>
      <c r="K956" s="3"/>
      <c r="L956" s="4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2"/>
      <c r="F957" s="2"/>
      <c r="G957" s="2"/>
      <c r="H957" s="2"/>
      <c r="I957" s="2"/>
      <c r="J957" s="2"/>
      <c r="K957" s="3"/>
      <c r="L957" s="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2"/>
      <c r="F958" s="2"/>
      <c r="G958" s="2"/>
      <c r="H958" s="2"/>
      <c r="I958" s="2"/>
      <c r="J958" s="2"/>
      <c r="K958" s="3"/>
      <c r="L958" s="4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2"/>
      <c r="F959" s="2"/>
      <c r="G959" s="2"/>
      <c r="H959" s="2"/>
      <c r="I959" s="2"/>
      <c r="J959" s="2"/>
      <c r="K959" s="3"/>
      <c r="L959" s="4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2"/>
      <c r="F960" s="2"/>
      <c r="G960" s="2"/>
      <c r="H960" s="2"/>
      <c r="I960" s="2"/>
      <c r="J960" s="2"/>
      <c r="K960" s="3"/>
      <c r="L960" s="4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2"/>
      <c r="F961" s="2"/>
      <c r="G961" s="2"/>
      <c r="H961" s="2"/>
      <c r="I961" s="2"/>
      <c r="J961" s="2"/>
      <c r="K961" s="3"/>
      <c r="L961" s="4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2"/>
      <c r="F962" s="2"/>
      <c r="G962" s="2"/>
      <c r="H962" s="2"/>
      <c r="I962" s="2"/>
      <c r="J962" s="2"/>
      <c r="K962" s="3"/>
      <c r="L962" s="4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2"/>
      <c r="F963" s="2"/>
      <c r="G963" s="2"/>
      <c r="H963" s="2"/>
      <c r="I963" s="2"/>
      <c r="J963" s="2"/>
      <c r="K963" s="3"/>
      <c r="L963" s="4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2"/>
      <c r="F964" s="2"/>
      <c r="G964" s="2"/>
      <c r="H964" s="2"/>
      <c r="I964" s="2"/>
      <c r="J964" s="2"/>
      <c r="K964" s="3"/>
      <c r="L964" s="4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2"/>
      <c r="F965" s="2"/>
      <c r="G965" s="2"/>
      <c r="H965" s="2"/>
      <c r="I965" s="2"/>
      <c r="J965" s="2"/>
      <c r="K965" s="3"/>
      <c r="L965" s="4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2"/>
      <c r="F966" s="2"/>
      <c r="G966" s="2"/>
      <c r="H966" s="2"/>
      <c r="I966" s="2"/>
      <c r="J966" s="2"/>
      <c r="K966" s="3"/>
      <c r="L966" s="4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2"/>
      <c r="F967" s="2"/>
      <c r="G967" s="2"/>
      <c r="H967" s="2"/>
      <c r="I967" s="2"/>
      <c r="J967" s="2"/>
      <c r="K967" s="3"/>
      <c r="L967" s="4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2"/>
      <c r="F968" s="2"/>
      <c r="G968" s="2"/>
      <c r="H968" s="2"/>
      <c r="I968" s="2"/>
      <c r="J968" s="2"/>
      <c r="K968" s="3"/>
      <c r="L968" s="4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2"/>
      <c r="F969" s="2"/>
      <c r="G969" s="2"/>
      <c r="H969" s="2"/>
      <c r="I969" s="2"/>
      <c r="J969" s="2"/>
      <c r="K969" s="3"/>
      <c r="L969" s="4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2"/>
      <c r="F970" s="2"/>
      <c r="G970" s="2"/>
      <c r="H970" s="2"/>
      <c r="I970" s="2"/>
      <c r="J970" s="2"/>
      <c r="K970" s="3"/>
      <c r="L970" s="4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2"/>
      <c r="F971" s="2"/>
      <c r="G971" s="2"/>
      <c r="H971" s="2"/>
      <c r="I971" s="2"/>
      <c r="J971" s="2"/>
      <c r="K971" s="3"/>
      <c r="L971" s="4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2"/>
      <c r="F972" s="2"/>
      <c r="G972" s="2"/>
      <c r="H972" s="2"/>
      <c r="I972" s="2"/>
      <c r="J972" s="2"/>
      <c r="K972" s="3"/>
      <c r="L972" s="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2"/>
      <c r="F973" s="2"/>
      <c r="G973" s="2"/>
      <c r="H973" s="2"/>
      <c r="I973" s="2"/>
      <c r="J973" s="2"/>
      <c r="K973" s="3"/>
      <c r="L973" s="4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2"/>
      <c r="F974" s="2"/>
      <c r="G974" s="2"/>
      <c r="H974" s="2"/>
      <c r="I974" s="2"/>
      <c r="J974" s="2"/>
      <c r="K974" s="3"/>
      <c r="L974" s="4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2"/>
      <c r="F975" s="2"/>
      <c r="G975" s="2"/>
      <c r="H975" s="2"/>
      <c r="I975" s="2"/>
      <c r="J975" s="2"/>
      <c r="K975" s="3"/>
      <c r="L975" s="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2"/>
      <c r="F976" s="2"/>
      <c r="G976" s="2"/>
      <c r="H976" s="2"/>
      <c r="I976" s="2"/>
      <c r="J976" s="2"/>
      <c r="K976" s="3"/>
      <c r="L976" s="4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</sheetData>
  <mergeCells count="6">
    <mergeCell ref="A11:L11"/>
    <mergeCell ref="A13:L13"/>
    <mergeCell ref="A14:L14"/>
    <mergeCell ref="A16:L16"/>
    <mergeCell ref="A17:K17"/>
    <mergeCell ref="A45:L45"/>
  </mergeCells>
  <printOptions/>
  <pageMargins bottom="0.7480314960629921" footer="0.0" header="0.0" left="0.5118110236220472" right="0.31496062992125984" top="0.748031496062992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2016-02-03T06:08:53Z</dcterms:created>
  <dc:creator>Hudoklin Srečko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fc6f63-046c-41f3-ba25-1437516571c5_Enabled">
    <vt:lpwstr>true</vt:lpwstr>
  </property>
  <property fmtid="{D5CDD505-2E9C-101B-9397-08002B2CF9AE}" pid="3" name="MSIP_Label_b9fc6f63-046c-41f3-ba25-1437516571c5_SetDate">
    <vt:lpwstr>2023-08-30T12:56:41Z</vt:lpwstr>
  </property>
  <property fmtid="{D5CDD505-2E9C-101B-9397-08002B2CF9AE}" pid="4" name="MSIP_Label_b9fc6f63-046c-41f3-ba25-1437516571c5_Method">
    <vt:lpwstr>Standard</vt:lpwstr>
  </property>
  <property fmtid="{D5CDD505-2E9C-101B-9397-08002B2CF9AE}" pid="5" name="MSIP_Label_b9fc6f63-046c-41f3-ba25-1437516571c5_Name">
    <vt:lpwstr>NIZKA ZAUPNOST</vt:lpwstr>
  </property>
  <property fmtid="{D5CDD505-2E9C-101B-9397-08002B2CF9AE}" pid="6" name="MSIP_Label_b9fc6f63-046c-41f3-ba25-1437516571c5_SiteId">
    <vt:lpwstr>6b50702c-caff-40f2-86bd-da9c41fd299b</vt:lpwstr>
  </property>
  <property fmtid="{D5CDD505-2E9C-101B-9397-08002B2CF9AE}" pid="7" name="MSIP_Label_b9fc6f63-046c-41f3-ba25-1437516571c5_ActionId">
    <vt:lpwstr>439e8604-bed9-4022-8f66-9d969db943f3</vt:lpwstr>
  </property>
  <property fmtid="{D5CDD505-2E9C-101B-9397-08002B2CF9AE}" pid="8" name="MSIP_Label_b9fc6f63-046c-41f3-ba25-1437516571c5_ContentBits">
    <vt:lpwstr>0</vt:lpwstr>
  </property>
</Properties>
</file>